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r_team.p\08_IR_Newsletter_Sprachregel_Verteiler\IR Newsletter 2021\2021_05_04_Aktienrückkauf\00_Aktienrückkauf 2021_Dokumente\"/>
    </mc:Choice>
  </mc:AlternateContent>
  <bookViews>
    <workbookView xWindow="0" yWindow="0" windowWidth="25290" windowHeight="7695"/>
  </bookViews>
  <sheets>
    <sheet name="MTU Aero Engines AG Buyback" sheetId="5" r:id="rId1"/>
    <sheet name="04052021" sheetId="3" r:id="rId2"/>
    <sheet name="05052021" sheetId="2" r:id="rId3"/>
    <sheet name="06052021" sheetId="1" r:id="rId4"/>
    <sheet name="07052021" sheetId="4" r:id="rId5"/>
    <sheet name="10052021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D16" i="5"/>
  <c r="C16" i="5"/>
  <c r="F61" i="6"/>
  <c r="D15" i="5" l="1"/>
  <c r="D14" i="5"/>
  <c r="D13" i="5"/>
  <c r="D12" i="5"/>
  <c r="E7" i="5" s="1"/>
  <c r="E6" i="5" s="1"/>
  <c r="C15" i="5"/>
  <c r="C14" i="5"/>
  <c r="E14" i="5" s="1"/>
  <c r="C13" i="5"/>
  <c r="E13" i="5" s="1"/>
  <c r="C12" i="5"/>
  <c r="E12" i="5" s="1"/>
  <c r="E15" i="5" l="1"/>
  <c r="E8" i="5"/>
  <c r="E9" i="5" s="1"/>
</calcChain>
</file>

<file path=xl/sharedStrings.xml><?xml version="1.0" encoding="utf-8"?>
<sst xmlns="http://schemas.openxmlformats.org/spreadsheetml/2006/main" count="1539" uniqueCount="275">
  <si>
    <t>Order Allocation</t>
  </si>
  <si>
    <t>H</t>
  </si>
  <si>
    <t>Last Trade Time</t>
  </si>
  <si>
    <t>Venue Segment</t>
  </si>
  <si>
    <t>Exchange Rate Curr</t>
  </si>
  <si>
    <t>B/S</t>
  </si>
  <si>
    <t>Allocation Quantity</t>
  </si>
  <si>
    <t>Original Alloc.Price</t>
  </si>
  <si>
    <t>TVTIC</t>
  </si>
  <si>
    <t>Source Exchange</t>
  </si>
  <si>
    <t/>
  </si>
  <si>
    <t>XETR</t>
  </si>
  <si>
    <t>EUR</t>
  </si>
  <si>
    <t>Buy</t>
  </si>
  <si>
    <t>1000000000000025042970162028538370450998100000000383</t>
  </si>
  <si>
    <t>EDE</t>
  </si>
  <si>
    <t>1000000000000025042970162028789034975044300000001270</t>
  </si>
  <si>
    <t>1000000000000025042970162028793534447631800000001287</t>
  </si>
  <si>
    <t>1000000000000025042970162028793534452628200000001288</t>
  </si>
  <si>
    <t>1000000000000025042970162028793534456746100000001289</t>
  </si>
  <si>
    <t>1000000000000025042970162028923960442963300000001499</t>
  </si>
  <si>
    <t>1000000000000025042970162028926789716147200000001502</t>
  </si>
  <si>
    <t>1000000000000025042970162028926789718141300000001503</t>
  </si>
  <si>
    <t>1000000000000025042970162028926789720366800000001504</t>
  </si>
  <si>
    <t>1000000000000025042970162029232771454043800000002070</t>
  </si>
  <si>
    <t>1000000000000025042970162029235353833738900000002071</t>
  </si>
  <si>
    <t>1000000000000025042970162029235353837493400000002072</t>
  </si>
  <si>
    <t>1000000000000025042970162029274841631440400000002173</t>
  </si>
  <si>
    <t>1000000000000025042970162029274841636081900000002174</t>
  </si>
  <si>
    <t>1000000000000025042970162029274841639632100000002175</t>
  </si>
  <si>
    <t>1000000000000025042970162029283751749058900000002217</t>
  </si>
  <si>
    <t>1000000000000025042970162029293246516737700000002251</t>
  </si>
  <si>
    <t>1000000000000025042970162029293246518600900000002252</t>
  </si>
  <si>
    <t>1000000000000025042970162029842478420096500000003165</t>
  </si>
  <si>
    <t>1000000000000025042970162029842478421893500000003166</t>
  </si>
  <si>
    <t>1000000000000025042970162029842478423617300000003167</t>
  </si>
  <si>
    <t>1000000000000025042970162029894066402758500000003205</t>
  </si>
  <si>
    <t>1000000000000025042970162030363177278466700000003752</t>
  </si>
  <si>
    <t>1000000000000025042970162030414008498231500000003797</t>
  </si>
  <si>
    <t>1000000000000025042970162030414008504226500000003798</t>
  </si>
  <si>
    <t>1000000000000025042970162030635223183678900000004104</t>
  </si>
  <si>
    <t>1000000000000025042970162030635223186218100000004105</t>
  </si>
  <si>
    <t>1000000000000025042970162030635223187743800000004106</t>
  </si>
  <si>
    <t>1000000000000025042970162030930129231802300000004626</t>
  </si>
  <si>
    <t>1000000000000025042970162030967430931417500000004713</t>
  </si>
  <si>
    <t>1000000000000025042970162030967430935988600000004714</t>
  </si>
  <si>
    <t>1000000000000025042970162031104351184357800000005179</t>
  </si>
  <si>
    <t>1000000000000025042970162031104351189064000000005180</t>
  </si>
  <si>
    <t>1000000000000025042970162031193830043033700000005512</t>
  </si>
  <si>
    <t>1000000000000025042970162031193830047823500000005513</t>
  </si>
  <si>
    <t>1000000000000025042970162031193830049677000000005514</t>
  </si>
  <si>
    <t>1000000000000025042970162031242094834266200000005661</t>
  </si>
  <si>
    <t>1000000000000025042970162031242094837674500000005662</t>
  </si>
  <si>
    <t>1000000000000025042970162031242094839368400000005663</t>
  </si>
  <si>
    <t>1000000000000025042970162031267886357695200000005757</t>
  </si>
  <si>
    <t>1000000000000025042970162031267886363651700000005758</t>
  </si>
  <si>
    <t>1000000000000025042970162031267886367940000000005759</t>
  </si>
  <si>
    <t>1000000000000025042970162031267886369908400000005760</t>
  </si>
  <si>
    <t>1000000000000025042970162031267886373054700000005761</t>
  </si>
  <si>
    <t>1000000000000025042970162031267886375574200000005762</t>
  </si>
  <si>
    <t>1000000000000025042970162031417201651560300000006106</t>
  </si>
  <si>
    <t>1000000000000025042970162031421697449821900000006111</t>
  </si>
  <si>
    <t>1000000000000025042970162031421697454515100000006112</t>
  </si>
  <si>
    <t>1000000000000025042970162031421697459055500000006113</t>
  </si>
  <si>
    <t>1000000000000025042970162031421697461690500000006114</t>
  </si>
  <si>
    <t>1000000000000025042970162031421697468214600000006115</t>
  </si>
  <si>
    <t>Sum 06.05.2021</t>
  </si>
  <si>
    <t>1000000000000025042970162019830557645021600000000179</t>
  </si>
  <si>
    <t>1000000000000025042970162019831561101437200000000217</t>
  </si>
  <si>
    <t>1000000000000025042970162019831561105549600000000218</t>
  </si>
  <si>
    <t>1000000000000025042970162019831835043730700000000226</t>
  </si>
  <si>
    <t>1000000000000025042970162019831835084254400000000227</t>
  </si>
  <si>
    <t>1000000000000025042970162019831835087895700000000228</t>
  </si>
  <si>
    <t>1000000000000025042970162020020454030447500000000893</t>
  </si>
  <si>
    <t>1000000000000025042970162020020454034568400000000894</t>
  </si>
  <si>
    <t>1000000000000025042970162020286670342693900000001718</t>
  </si>
  <si>
    <t>1000000000000025042970162020286670344836700000001719</t>
  </si>
  <si>
    <t>1000000000000025042970162020286670347669700000001720</t>
  </si>
  <si>
    <t>1000000000000025042970162020302795632158300000001763</t>
  </si>
  <si>
    <t>1000000000000025042970162020302911895394800000001764</t>
  </si>
  <si>
    <t>1000000000000025042970162020302911903327800000001765</t>
  </si>
  <si>
    <t>1000000000000025042970162020399139072234500000001997</t>
  </si>
  <si>
    <t>1000000000000025042970162020399139076550500000001998</t>
  </si>
  <si>
    <t>1000000000000025042970162020775246036177400000002696</t>
  </si>
  <si>
    <t>1000000000000025042970162020775246039102300000002697</t>
  </si>
  <si>
    <t>1000000000000025042970162020935335445352100000003022</t>
  </si>
  <si>
    <t>1000000000000025042970162020935335449708600000003023</t>
  </si>
  <si>
    <t>1000000000000025042970162021132395752236100000003307</t>
  </si>
  <si>
    <t>1000000000000025042970162021132395755985400000003308</t>
  </si>
  <si>
    <t>1000000000000025042970162021132395757626200000003309</t>
  </si>
  <si>
    <t>1000000000000025042970162021190758970299900000003402</t>
  </si>
  <si>
    <t>1000000000000025042970162021375314720248400000003645</t>
  </si>
  <si>
    <t>1000000000000025042970162021809995693073600000004196</t>
  </si>
  <si>
    <t>1000000000000025042970162021809995696928900000004197</t>
  </si>
  <si>
    <t>1000000000000025042970162022243488223759800000005218</t>
  </si>
  <si>
    <t>1000000000000025042970162022243488228524900000005219</t>
  </si>
  <si>
    <t>1000000000000025042970162022345435712921000000005559</t>
  </si>
  <si>
    <t>1000000000000025042970162022345435715025800000005560</t>
  </si>
  <si>
    <t>1000000000000025042970162022362676378552900000005606</t>
  </si>
  <si>
    <t>1000000000000025042970162022362676383863400000005607</t>
  </si>
  <si>
    <t>1000000000000025042970162022362676387050700000005608</t>
  </si>
  <si>
    <t>1000000000000025042970162022450783891959300000005858</t>
  </si>
  <si>
    <t>1000000000000025042970162022450783893978100000005859</t>
  </si>
  <si>
    <t>1000000000000025042970162022450783918793200000005860</t>
  </si>
  <si>
    <t>1000000000000025042970162022450783922310900000005861</t>
  </si>
  <si>
    <t>1000000000000025042970162022450783923880000000005862</t>
  </si>
  <si>
    <t>1000000000000025042970162022450783931602900000005863</t>
  </si>
  <si>
    <t>1000000000000025042970162022637018702399800000006329</t>
  </si>
  <si>
    <t>1000000000000025042970162022671334190069500000006413</t>
  </si>
  <si>
    <t>1000000000000025042970162022671334193194800000006414</t>
  </si>
  <si>
    <t>1000000000000025042970162022671334195799700000006415</t>
  </si>
  <si>
    <t>1000000000000025042970162022735025450152900000006659</t>
  </si>
  <si>
    <t>1000000000000025042970162022735025454800100000006660</t>
  </si>
  <si>
    <t>Sum 05.05.2021</t>
  </si>
  <si>
    <t>1000000000000025042970162011191423969882600000000198</t>
  </si>
  <si>
    <t>1000000000000025042970162011191423971953300000000199</t>
  </si>
  <si>
    <t>1000000000000025042970162011263320071360100000000474</t>
  </si>
  <si>
    <t>1000000000000025042970162011263320078159200000000475</t>
  </si>
  <si>
    <t>1000000000000025042970162011263320079444400000000476</t>
  </si>
  <si>
    <t>1000000000000025042970162011430912616772100000001148</t>
  </si>
  <si>
    <t>1000000000000025042970162011430912620797400000001149</t>
  </si>
  <si>
    <t>1000000000000025042970162011523287592409700000001351</t>
  </si>
  <si>
    <t>1000000000000025042970162011523287597688500000001352</t>
  </si>
  <si>
    <t>1000000000000025042970162011523287599641600000001353</t>
  </si>
  <si>
    <t>1000000000000025042970162011695912668571000000001656</t>
  </si>
  <si>
    <t>1000000000000025042970162011695912990841400000001658</t>
  </si>
  <si>
    <t>1000000000000025042970162011715602749087100000001677</t>
  </si>
  <si>
    <t>1000000000000025042970162011715602753479100000001678</t>
  </si>
  <si>
    <t>1000000000000025042970162011757208986389000000001784</t>
  </si>
  <si>
    <t>1000000000000025042970162011773295957992300000001798</t>
  </si>
  <si>
    <t>1000000000000025042970162011773295960029100000001799</t>
  </si>
  <si>
    <t>1000000000000025042970162011773295961737400000001800</t>
  </si>
  <si>
    <t>1000000000000025042970162011773295963613500000001801</t>
  </si>
  <si>
    <t>1000000000000025042970162011773295964965100000001802</t>
  </si>
  <si>
    <t>1000000000000025042970162011773295967195000000001803</t>
  </si>
  <si>
    <t>1000000000000025042970162011773295968496000000001804</t>
  </si>
  <si>
    <t>1000000000000025042970162011773295969866300000001805</t>
  </si>
  <si>
    <t>1000000000000025042970162011986681064303600000002071</t>
  </si>
  <si>
    <t>1000000000000025042970162012012020270114500000002102</t>
  </si>
  <si>
    <t>1000000000000025042970162012012020273014100000002103</t>
  </si>
  <si>
    <t>1000000000000025042970162012012020282839600000002104</t>
  </si>
  <si>
    <t>1000000000000025042970162012623650811875600000002688</t>
  </si>
  <si>
    <t>1000000000000025042970162012623650818103200000002689</t>
  </si>
  <si>
    <t>1000000000000025042970162012623651457698300000002690</t>
  </si>
  <si>
    <t>1000000000000025042970162012760788934636400000002869</t>
  </si>
  <si>
    <t>1000000000000025042970162012760788939775600000002870</t>
  </si>
  <si>
    <t>1000000000000025042970162012760788941630200000002871</t>
  </si>
  <si>
    <t>1000000000000025042970162012838191151124700000003020</t>
  </si>
  <si>
    <t>1000000000000025042970162012838191155001600000003021</t>
  </si>
  <si>
    <t>1000000000000025042970162012841295335013000000003056</t>
  </si>
  <si>
    <t>1000000000000025042970162012841295346379500000003057</t>
  </si>
  <si>
    <t>1000000000000025042970162012841295384006300000003059</t>
  </si>
  <si>
    <t>1000000000000025042970162012963251736339500000003524</t>
  </si>
  <si>
    <t>1000000000000025042970162012963251738834400000003525</t>
  </si>
  <si>
    <t>1000000000000025042970162012963251741537000000003526</t>
  </si>
  <si>
    <t>1000000000000025042970162013438502678505100000004835</t>
  </si>
  <si>
    <t>1000000000000025042970162013438502683323400000004836</t>
  </si>
  <si>
    <t>1000000000000025042970162013438502689703300000004837</t>
  </si>
  <si>
    <t>1000000000000025042970162013599353153121500000005338</t>
  </si>
  <si>
    <t>1000000000000025042970162013680002972692600000005684</t>
  </si>
  <si>
    <t>1000000000000025042970162013989129113619400000006886</t>
  </si>
  <si>
    <t>Sum 04.05.2021</t>
  </si>
  <si>
    <t>Sum 07.05.2021</t>
  </si>
  <si>
    <t>1000000000000025042970162037171138044503200000000494</t>
  </si>
  <si>
    <t>1000000000000025042970162037171138049696600000000495</t>
  </si>
  <si>
    <t>1000000000000025042970162037301714010260000000000997</t>
  </si>
  <si>
    <t>1000000000000025042970162037531129942390200000001460</t>
  </si>
  <si>
    <t>1000000000000025042970162037531129957588400000001461</t>
  </si>
  <si>
    <t>1000000000000025042970162037531129966241200000001462</t>
  </si>
  <si>
    <t>1000000000000025042970162037820689476451800000001908</t>
  </si>
  <si>
    <t>1000000000000025042970162037820689481128700000001909</t>
  </si>
  <si>
    <t>1000000000000025042970162037850772665755200000001955</t>
  </si>
  <si>
    <t>1000000000000025042970162037905773327625400000002063</t>
  </si>
  <si>
    <t>1000000000000025042970162038279547480241200000002833</t>
  </si>
  <si>
    <t>1000000000000025042970162038279547483299200000002834</t>
  </si>
  <si>
    <t>1000000000000025042970162038279547485808400000002835</t>
  </si>
  <si>
    <t>1000000000000025042970162038279547488329300000002836</t>
  </si>
  <si>
    <t>1000000000000025042970162038610708914592900000003270</t>
  </si>
  <si>
    <t>1000000000000025042970162038610708917254100000003271</t>
  </si>
  <si>
    <t>1000000000000025042970162038610708919464400000003272</t>
  </si>
  <si>
    <t>1000000000000025042970162038724312131633000000003448</t>
  </si>
  <si>
    <t>1000000000000025042970162038724312134279800000003449</t>
  </si>
  <si>
    <t>1000000000000025042970162039061073519685900000003837</t>
  </si>
  <si>
    <t>1000000000000025042970162039061073586594500000003839</t>
  </si>
  <si>
    <t>1000000000000025042970162039080657529404700000004012</t>
  </si>
  <si>
    <t>1000000000000025042970162039080657532507700000004013</t>
  </si>
  <si>
    <t>1000000000000025042970162039080657534206700000004014</t>
  </si>
  <si>
    <t>1000000000000025042970162039330237141603300000004574</t>
  </si>
  <si>
    <t>1000000000000025042970162039330237146653800000004575</t>
  </si>
  <si>
    <t>1000000000000025042970162039330237150022900000004576</t>
  </si>
  <si>
    <t>1000000000000025042970162039416600874237700000004749</t>
  </si>
  <si>
    <t>1000000000000025042970162039416600878095800000004750</t>
  </si>
  <si>
    <t>1000000000000025042970162039598295979707400000005177</t>
  </si>
  <si>
    <t>1000000000000025042970162039715853068081800000005362</t>
  </si>
  <si>
    <t>1000000000000025042970162039715853073011100000005363</t>
  </si>
  <si>
    <t>1000000000000025042970162039731912237877300000005470</t>
  </si>
  <si>
    <t>1000000000000025042970162039815303839180000000005677</t>
  </si>
  <si>
    <t>1000000000000025042970162039863786272640200000005771</t>
  </si>
  <si>
    <t>1000000000000025042970162039863786278756200000005772</t>
  </si>
  <si>
    <t>1000000000000025042970162039973832217587200000005929</t>
  </si>
  <si>
    <t>1000000000000025042970162039983514554446300000005942</t>
  </si>
  <si>
    <t>1000000000000025042970162039983514558845800000005943</t>
  </si>
  <si>
    <t>1000000000000025042970162039984123521339700000005946</t>
  </si>
  <si>
    <t>1000000000000025042970162039984123525878600000005947</t>
  </si>
  <si>
    <t>Target Amount in EUR</t>
  </si>
  <si>
    <t>% of Buy Back completed</t>
  </si>
  <si>
    <t>Numer of share purchased</t>
  </si>
  <si>
    <t>Total settlement amount spent in EUR</t>
  </si>
  <si>
    <t>Average purchase price per share in EUR</t>
  </si>
  <si>
    <t>Trade Date</t>
  </si>
  <si>
    <t>Settlement Amount in EUR</t>
  </si>
  <si>
    <t>Aggregated Volume</t>
  </si>
  <si>
    <t>Summary</t>
  </si>
  <si>
    <t xml:space="preserve">MTU Aero Engines AG: Share Buy Back </t>
  </si>
  <si>
    <t>Volume weighted average price per share in EUR</t>
  </si>
  <si>
    <t>Allocation Quantity Orig</t>
  </si>
  <si>
    <t>Source Exchange Name</t>
  </si>
  <si>
    <t>1000000000000025042970162063124745391270300000000450</t>
  </si>
  <si>
    <t>1000000000000025042970162063124745393194500000000451</t>
  </si>
  <si>
    <t>1000000000000025042970162063124745395155100000000452</t>
  </si>
  <si>
    <t>1000000000000025042970162063124745398024700000000453</t>
  </si>
  <si>
    <t>1000000000000025042970162063226794608242600000000732</t>
  </si>
  <si>
    <t>1000000000000025042970162063226794612845000000000733</t>
  </si>
  <si>
    <t>1000000000000025042970162063252098924495900000000881</t>
  </si>
  <si>
    <t>1000000000000025042970162063252098928715000000000882</t>
  </si>
  <si>
    <t>1000000000000025042970162063252098931742800000000883</t>
  </si>
  <si>
    <t>1000000000000025042970162063252098934556500000000884</t>
  </si>
  <si>
    <t>1000000000000025042970162063428102261374200000001297</t>
  </si>
  <si>
    <t>1000000000000025042970162063428102265674300000001298</t>
  </si>
  <si>
    <t>1000000000000025042970162063635095616762100000001733</t>
  </si>
  <si>
    <t>1000000000000025042970162063635095619821700000001734</t>
  </si>
  <si>
    <t>1000000000000025042970162063635095621726400000001735</t>
  </si>
  <si>
    <t>1000000000000025042970162063635095626412100000001736</t>
  </si>
  <si>
    <t>1000000000000025042970162063635095632800700000001737</t>
  </si>
  <si>
    <t>1000000000000025042970162063635095757564600000001738</t>
  </si>
  <si>
    <t>1000000000000025042970162063635095763604300000001739</t>
  </si>
  <si>
    <t>1000000000000025042970162063762134527426500000001987</t>
  </si>
  <si>
    <t>1000000000000025042970162063762134533655700000001988</t>
  </si>
  <si>
    <t>1000000000000025042970162063762134539181700000001989</t>
  </si>
  <si>
    <t>1000000000000025042970162064086671258683300000002488</t>
  </si>
  <si>
    <t>1000000000000025042970162064321231062923400000002726</t>
  </si>
  <si>
    <t>1000000000000025042970162064454101702936200000002834</t>
  </si>
  <si>
    <t>1000000000000025042970162064638801830008500000003049</t>
  </si>
  <si>
    <t>1000000000000025042970162064640060569592500000003050</t>
  </si>
  <si>
    <t>1000000000000025042970162064648202130111300000003055</t>
  </si>
  <si>
    <t>1000000000000025042970162064648202147179600000003056</t>
  </si>
  <si>
    <t>1000000000000025042970162064725349350314100000003139</t>
  </si>
  <si>
    <t>1000000000000025042970162064736134132259800000003150</t>
  </si>
  <si>
    <t>1000000000000025042970162064824486794469200000003230</t>
  </si>
  <si>
    <t>1000000000000025042970162064824486799213500000003231</t>
  </si>
  <si>
    <t>1000000000000025042970162064824486802616200000003232</t>
  </si>
  <si>
    <t>1000000000000025042970162064824486805283300000003233</t>
  </si>
  <si>
    <t>1000000000000025042970162064939860848665900000003381</t>
  </si>
  <si>
    <t>1000000000000025042970162065354099844967800000003793</t>
  </si>
  <si>
    <t>1000000000000025042970162065354099849632600000003794</t>
  </si>
  <si>
    <t>1000000000000025042970162065354099853235900000003795</t>
  </si>
  <si>
    <t>1000000000000025042970162065607263219621000000004342</t>
  </si>
  <si>
    <t>1000000000000025042970162065607263234617100000004343</t>
  </si>
  <si>
    <t>1000000000000025042970162065617706104758600000004354</t>
  </si>
  <si>
    <t>1000000000000025042970162065617706110075200000004355</t>
  </si>
  <si>
    <t>1000000000000025042970162065693603466176400000004438</t>
  </si>
  <si>
    <t>1000000000000025042970162065693603468167700000004439</t>
  </si>
  <si>
    <t>1000000000000025042970162065693603471438800000004440</t>
  </si>
  <si>
    <t>1000000000000025042970162065901029870830800000004733</t>
  </si>
  <si>
    <t>1000000000000025042970162065901029937170800000004734</t>
  </si>
  <si>
    <t>1000000000000025042970162065914569654360900000004755</t>
  </si>
  <si>
    <t>1000000000000025042970162065924182320549600000004772</t>
  </si>
  <si>
    <t>1000000000000025042970162065924182325032100000004773</t>
  </si>
  <si>
    <t>1000000000000025042970162065924182327125200000004774</t>
  </si>
  <si>
    <t>1000000000000025042970162065924182328919500000004775</t>
  </si>
  <si>
    <t>1000000000000025042970162065974889741244300000004879</t>
  </si>
  <si>
    <t>1000000000000025042970162065979325439700000000004891</t>
  </si>
  <si>
    <t>1000000000000025042970162065996011151766500000004922</t>
  </si>
  <si>
    <t>1000000000000025042970162065996011155687900000004923</t>
  </si>
  <si>
    <t>Sum 10.05.2021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</si>
</sst>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1" fillId="0" borderId="0" xfId="0" applyNumberFormat="1" applyFont="1" applyFill="1" applyBorder="1" applyAlignment="1" applyProtection="1"/>
    <xf numFmtId="22" fontId="0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5" fillId="3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10" fontId="0" fillId="5" borderId="5" xfId="2" applyNumberFormat="1" applyFont="1" applyFill="1" applyBorder="1"/>
    <xf numFmtId="4" fontId="0" fillId="5" borderId="5" xfId="0" applyNumberFormat="1" applyFill="1" applyBorder="1"/>
    <xf numFmtId="14" fontId="0" fillId="0" borderId="10" xfId="0" applyNumberFormat="1" applyBorder="1"/>
    <xf numFmtId="3" fontId="0" fillId="0" borderId="10" xfId="0" applyNumberFormat="1" applyBorder="1"/>
    <xf numFmtId="14" fontId="0" fillId="0" borderId="11" xfId="0" applyNumberFormat="1" applyBorder="1"/>
    <xf numFmtId="0" fontId="6" fillId="3" borderId="9" xfId="0" applyFont="1" applyFill="1" applyBorder="1" applyAlignment="1">
      <alignment horizontal="center" wrapText="1"/>
    </xf>
    <xf numFmtId="14" fontId="0" fillId="5" borderId="10" xfId="0" applyNumberFormat="1" applyFill="1" applyBorder="1"/>
    <xf numFmtId="3" fontId="0" fillId="5" borderId="10" xfId="0" applyNumberFormat="1" applyFill="1" applyBorder="1"/>
    <xf numFmtId="4" fontId="0" fillId="0" borderId="10" xfId="1" applyNumberFormat="1" applyFont="1" applyBorder="1"/>
    <xf numFmtId="4" fontId="0" fillId="5" borderId="10" xfId="0" applyNumberFormat="1" applyFill="1" applyBorder="1"/>
    <xf numFmtId="4" fontId="0" fillId="0" borderId="10" xfId="0" applyNumberFormat="1" applyBorder="1"/>
    <xf numFmtId="4" fontId="0" fillId="0" borderId="11" xfId="0" applyNumberFormat="1" applyBorder="1"/>
    <xf numFmtId="3" fontId="0" fillId="0" borderId="11" xfId="0" applyNumberFormat="1" applyBorder="1"/>
    <xf numFmtId="0" fontId="0" fillId="4" borderId="0" xfId="0" applyFill="1"/>
    <xf numFmtId="0" fontId="0" fillId="4" borderId="0" xfId="0" applyFill="1" applyAlignment="1">
      <alignment wrapText="1"/>
    </xf>
    <xf numFmtId="0" fontId="4" fillId="4" borderId="0" xfId="0" applyFont="1" applyFill="1"/>
    <xf numFmtId="3" fontId="0" fillId="4" borderId="5" xfId="1" applyNumberFormat="1" applyFont="1" applyFill="1" applyBorder="1"/>
    <xf numFmtId="4" fontId="0" fillId="4" borderId="8" xfId="0" applyNumberFormat="1" applyFill="1" applyBorder="1"/>
    <xf numFmtId="3" fontId="0" fillId="0" borderId="0" xfId="0" applyNumberFormat="1" applyFill="1"/>
    <xf numFmtId="0" fontId="0" fillId="4" borderId="4" xfId="0" applyFill="1" applyBorder="1" applyAlignment="1"/>
    <xf numFmtId="0" fontId="0" fillId="4" borderId="0" xfId="0" applyFill="1" applyBorder="1" applyAlignment="1"/>
    <xf numFmtId="0" fontId="0" fillId="5" borderId="4" xfId="0" applyFill="1" applyBorder="1" applyAlignment="1"/>
    <xf numFmtId="0" fontId="0" fillId="5" borderId="0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B17" sqref="B17"/>
    </sheetView>
  </sheetViews>
  <sheetFormatPr baseColWidth="10" defaultRowHeight="15" x14ac:dyDescent="0.25"/>
  <cols>
    <col min="1" max="1" width="4.140625" customWidth="1"/>
    <col min="2" max="5" width="21.5703125" customWidth="1"/>
    <col min="6" max="6" width="4.140625" customWidth="1"/>
    <col min="7" max="7" width="18.5703125" customWidth="1"/>
  </cols>
  <sheetData>
    <row r="1" spans="1:6" x14ac:dyDescent="0.25">
      <c r="A1" s="27"/>
      <c r="B1" s="27"/>
      <c r="C1" s="27"/>
      <c r="D1" s="27"/>
      <c r="E1" s="27"/>
      <c r="F1" s="27"/>
    </row>
    <row r="2" spans="1:6" ht="26.25" x14ac:dyDescent="0.4">
      <c r="A2" s="27"/>
      <c r="B2" s="29" t="s">
        <v>213</v>
      </c>
      <c r="C2" s="27"/>
      <c r="D2" s="27"/>
      <c r="E2" s="27"/>
      <c r="F2" s="27"/>
    </row>
    <row r="3" spans="1:6" ht="26.25" x14ac:dyDescent="0.4">
      <c r="A3" s="27"/>
      <c r="B3" s="29"/>
      <c r="C3" s="27"/>
      <c r="D3" s="27"/>
      <c r="E3" s="27"/>
      <c r="F3" s="27"/>
    </row>
    <row r="4" spans="1:6" x14ac:dyDescent="0.25">
      <c r="A4" s="27"/>
      <c r="B4" s="11" t="s">
        <v>212</v>
      </c>
      <c r="C4" s="12"/>
      <c r="D4" s="12"/>
      <c r="E4" s="13"/>
      <c r="F4" s="27"/>
    </row>
    <row r="5" spans="1:6" x14ac:dyDescent="0.25">
      <c r="A5" s="27"/>
      <c r="B5" s="33" t="s">
        <v>204</v>
      </c>
      <c r="C5" s="34"/>
      <c r="D5" s="34"/>
      <c r="E5" s="30">
        <v>150000</v>
      </c>
      <c r="F5" s="27"/>
    </row>
    <row r="6" spans="1:6" x14ac:dyDescent="0.25">
      <c r="A6" s="27"/>
      <c r="B6" s="35" t="s">
        <v>205</v>
      </c>
      <c r="C6" s="36"/>
      <c r="D6" s="36"/>
      <c r="E6" s="14">
        <f>E7/E5</f>
        <v>0.33333333333333331</v>
      </c>
      <c r="F6" s="27"/>
    </row>
    <row r="7" spans="1:6" x14ac:dyDescent="0.25">
      <c r="A7" s="27"/>
      <c r="B7" s="33" t="s">
        <v>206</v>
      </c>
      <c r="C7" s="34"/>
      <c r="D7" s="34"/>
      <c r="E7" s="30">
        <f>SUM(D12:D16)</f>
        <v>50000</v>
      </c>
      <c r="F7" s="27"/>
    </row>
    <row r="8" spans="1:6" x14ac:dyDescent="0.25">
      <c r="A8" s="27"/>
      <c r="B8" s="35" t="s">
        <v>207</v>
      </c>
      <c r="C8" s="36"/>
      <c r="D8" s="36"/>
      <c r="E8" s="15">
        <f>SUM(C12:C16)</f>
        <v>10380486.1</v>
      </c>
      <c r="F8" s="27"/>
    </row>
    <row r="9" spans="1:6" x14ac:dyDescent="0.25">
      <c r="A9" s="27"/>
      <c r="B9" s="37" t="s">
        <v>208</v>
      </c>
      <c r="C9" s="38"/>
      <c r="D9" s="38"/>
      <c r="E9" s="31">
        <f>E8/E7</f>
        <v>207.609722</v>
      </c>
      <c r="F9" s="27"/>
    </row>
    <row r="10" spans="1:6" x14ac:dyDescent="0.25">
      <c r="A10" s="27"/>
      <c r="B10" s="27"/>
      <c r="C10" s="27"/>
      <c r="D10" s="27"/>
      <c r="E10" s="27"/>
      <c r="F10" s="27"/>
    </row>
    <row r="11" spans="1:6" s="10" customFormat="1" ht="45" x14ac:dyDescent="0.25">
      <c r="A11" s="28"/>
      <c r="B11" s="19" t="s">
        <v>209</v>
      </c>
      <c r="C11" s="19" t="s">
        <v>210</v>
      </c>
      <c r="D11" s="19" t="s">
        <v>211</v>
      </c>
      <c r="E11" s="19" t="s">
        <v>214</v>
      </c>
      <c r="F11" s="28"/>
    </row>
    <row r="12" spans="1:6" x14ac:dyDescent="0.25">
      <c r="A12" s="27"/>
      <c r="B12" s="16">
        <v>44320</v>
      </c>
      <c r="C12" s="22">
        <f>'04052021'!F50*'04052021'!G50</f>
        <v>2075325</v>
      </c>
      <c r="D12" s="17">
        <f>'04052021'!F50</f>
        <v>10000</v>
      </c>
      <c r="E12" s="22">
        <f>C12/D12</f>
        <v>207.5325</v>
      </c>
      <c r="F12" s="27"/>
    </row>
    <row r="13" spans="1:6" x14ac:dyDescent="0.25">
      <c r="A13" s="27"/>
      <c r="B13" s="20">
        <v>44321</v>
      </c>
      <c r="C13" s="23">
        <f>'05052021'!F49*'05052021'!G49</f>
        <v>2027500</v>
      </c>
      <c r="D13" s="21">
        <f>'05052021'!F49</f>
        <v>10000</v>
      </c>
      <c r="E13" s="23">
        <f t="shared" ref="E13:E15" si="0">C13/D13</f>
        <v>202.75</v>
      </c>
      <c r="F13" s="27"/>
    </row>
    <row r="14" spans="1:6" x14ac:dyDescent="0.25">
      <c r="A14" s="27"/>
      <c r="B14" s="16">
        <v>44322</v>
      </c>
      <c r="C14" s="24">
        <f>'06052021'!F54*'06052021'!G54</f>
        <v>2056696.3</v>
      </c>
      <c r="D14" s="17">
        <f>'06052021'!F54</f>
        <v>10000</v>
      </c>
      <c r="E14" s="24">
        <f t="shared" si="0"/>
        <v>205.66963000000001</v>
      </c>
      <c r="F14" s="27"/>
    </row>
    <row r="15" spans="1:6" x14ac:dyDescent="0.25">
      <c r="A15" s="27"/>
      <c r="B15" s="20">
        <v>44323</v>
      </c>
      <c r="C15" s="23">
        <f>'07052021'!F45*'07052021'!G45</f>
        <v>2110773.8000000003</v>
      </c>
      <c r="D15" s="21">
        <f>'07052021'!F45</f>
        <v>10000</v>
      </c>
      <c r="E15" s="23">
        <f t="shared" si="0"/>
        <v>211.07738000000003</v>
      </c>
      <c r="F15" s="27"/>
    </row>
    <row r="16" spans="1:6" x14ac:dyDescent="0.25">
      <c r="A16" s="27"/>
      <c r="B16" s="18">
        <v>44326</v>
      </c>
      <c r="C16" s="25">
        <f>'10052021'!F61*'10052021'!G61</f>
        <v>2110191</v>
      </c>
      <c r="D16" s="26">
        <f>'10052021'!F61</f>
        <v>10000</v>
      </c>
      <c r="E16" s="25">
        <f>'10052021'!G61</f>
        <v>211.01910000000001</v>
      </c>
      <c r="F16" s="27"/>
    </row>
    <row r="17" spans="1:6" x14ac:dyDescent="0.25">
      <c r="A17" s="27"/>
      <c r="B17" s="27"/>
      <c r="C17" s="27"/>
      <c r="D17" s="27"/>
      <c r="E17" s="27"/>
      <c r="F17" s="27"/>
    </row>
  </sheetData>
  <mergeCells count="5">
    <mergeCell ref="B5:D5"/>
    <mergeCell ref="B6:D6"/>
    <mergeCell ref="B7:D7"/>
    <mergeCell ref="B8:D8"/>
    <mergeCell ref="B9:D9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1" workbookViewId="0">
      <selection activeCell="A50" sqref="A50"/>
    </sheetView>
  </sheetViews>
  <sheetFormatPr baseColWidth="10" defaultRowHeight="15" x14ac:dyDescent="0.25"/>
  <cols>
    <col min="2" max="2" width="15.7109375" bestFit="1" customWidth="1"/>
    <col min="8" max="8" width="54.140625" bestFit="1" customWidth="1"/>
  </cols>
  <sheetData>
    <row r="1" spans="1:9" x14ac:dyDescent="0.25">
      <c r="A1" s="8" t="s">
        <v>0</v>
      </c>
      <c r="B1" s="3">
        <v>44320.706284722219</v>
      </c>
      <c r="C1" s="1"/>
      <c r="D1" s="1"/>
      <c r="E1" s="1"/>
      <c r="F1" s="1"/>
      <c r="G1" s="1"/>
      <c r="H1" s="1"/>
      <c r="I1" s="1"/>
    </row>
    <row r="2" spans="1:9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pans="1:9" x14ac:dyDescent="0.25">
      <c r="A3" s="5" t="s">
        <v>10</v>
      </c>
      <c r="B3" s="3">
        <v>44320.37863702546</v>
      </c>
      <c r="C3" s="1" t="s">
        <v>11</v>
      </c>
      <c r="D3" s="1" t="s">
        <v>12</v>
      </c>
      <c r="E3" s="1" t="s">
        <v>13</v>
      </c>
      <c r="F3" s="6">
        <v>99</v>
      </c>
      <c r="G3" s="7">
        <v>208.6</v>
      </c>
      <c r="H3" s="1" t="s">
        <v>114</v>
      </c>
      <c r="I3" s="1" t="s">
        <v>15</v>
      </c>
    </row>
    <row r="4" spans="1:9" x14ac:dyDescent="0.25">
      <c r="A4" s="5" t="s">
        <v>10</v>
      </c>
      <c r="B4" s="3">
        <v>44320.37863702546</v>
      </c>
      <c r="C4" s="1" t="s">
        <v>11</v>
      </c>
      <c r="D4" s="1" t="s">
        <v>12</v>
      </c>
      <c r="E4" s="1" t="s">
        <v>13</v>
      </c>
      <c r="F4" s="6">
        <v>401</v>
      </c>
      <c r="G4" s="7">
        <v>208.6</v>
      </c>
      <c r="H4" s="1" t="s">
        <v>115</v>
      </c>
      <c r="I4" s="1" t="s">
        <v>15</v>
      </c>
    </row>
    <row r="5" spans="1:9" x14ac:dyDescent="0.25">
      <c r="A5" s="5" t="s">
        <v>10</v>
      </c>
      <c r="B5" s="3">
        <v>44320.386958333336</v>
      </c>
      <c r="C5" s="1" t="s">
        <v>11</v>
      </c>
      <c r="D5" s="1" t="s">
        <v>12</v>
      </c>
      <c r="E5" s="1" t="s">
        <v>13</v>
      </c>
      <c r="F5" s="6">
        <v>137</v>
      </c>
      <c r="G5" s="7">
        <v>210</v>
      </c>
      <c r="H5" s="1" t="s">
        <v>116</v>
      </c>
      <c r="I5" s="1" t="s">
        <v>15</v>
      </c>
    </row>
    <row r="6" spans="1:9" x14ac:dyDescent="0.25">
      <c r="A6" s="5" t="s">
        <v>10</v>
      </c>
      <c r="B6" s="3">
        <v>44320.386958333336</v>
      </c>
      <c r="C6" s="1" t="s">
        <v>11</v>
      </c>
      <c r="D6" s="1" t="s">
        <v>12</v>
      </c>
      <c r="E6" s="1" t="s">
        <v>13</v>
      </c>
      <c r="F6" s="6">
        <v>36</v>
      </c>
      <c r="G6" s="7">
        <v>210</v>
      </c>
      <c r="H6" s="1" t="s">
        <v>117</v>
      </c>
      <c r="I6" s="1" t="s">
        <v>15</v>
      </c>
    </row>
    <row r="7" spans="1:9" x14ac:dyDescent="0.25">
      <c r="A7" s="5" t="s">
        <v>10</v>
      </c>
      <c r="B7" s="3">
        <v>44320.386958333336</v>
      </c>
      <c r="C7" s="1" t="s">
        <v>11</v>
      </c>
      <c r="D7" s="1" t="s">
        <v>12</v>
      </c>
      <c r="E7" s="1" t="s">
        <v>13</v>
      </c>
      <c r="F7" s="6">
        <v>327</v>
      </c>
      <c r="G7" s="7">
        <v>210</v>
      </c>
      <c r="H7" s="1" t="s">
        <v>118</v>
      </c>
      <c r="I7" s="1" t="s">
        <v>15</v>
      </c>
    </row>
    <row r="8" spans="1:9" x14ac:dyDescent="0.25">
      <c r="A8" s="5" t="s">
        <v>10</v>
      </c>
      <c r="B8" s="3">
        <v>44320.406355624997</v>
      </c>
      <c r="C8" s="1" t="s">
        <v>11</v>
      </c>
      <c r="D8" s="1" t="s">
        <v>12</v>
      </c>
      <c r="E8" s="1" t="s">
        <v>13</v>
      </c>
      <c r="F8" s="6">
        <v>18</v>
      </c>
      <c r="G8" s="7">
        <v>209.2</v>
      </c>
      <c r="H8" s="1" t="s">
        <v>119</v>
      </c>
      <c r="I8" s="1" t="s">
        <v>15</v>
      </c>
    </row>
    <row r="9" spans="1:9" x14ac:dyDescent="0.25">
      <c r="A9" s="5" t="s">
        <v>10</v>
      </c>
      <c r="B9" s="3">
        <v>44320.406355624997</v>
      </c>
      <c r="C9" s="1" t="s">
        <v>11</v>
      </c>
      <c r="D9" s="1" t="s">
        <v>12</v>
      </c>
      <c r="E9" s="1" t="s">
        <v>13</v>
      </c>
      <c r="F9" s="6">
        <v>482</v>
      </c>
      <c r="G9" s="7">
        <v>209.2</v>
      </c>
      <c r="H9" s="1" t="s">
        <v>120</v>
      </c>
      <c r="I9" s="1" t="s">
        <v>15</v>
      </c>
    </row>
    <row r="10" spans="1:9" x14ac:dyDescent="0.25">
      <c r="A10" s="5" t="s">
        <v>10</v>
      </c>
      <c r="B10" s="3">
        <v>44320.417047164352</v>
      </c>
      <c r="C10" s="1" t="s">
        <v>11</v>
      </c>
      <c r="D10" s="1" t="s">
        <v>12</v>
      </c>
      <c r="E10" s="1" t="s">
        <v>13</v>
      </c>
      <c r="F10" s="6">
        <v>172</v>
      </c>
      <c r="G10" s="7">
        <v>209.2</v>
      </c>
      <c r="H10" s="1" t="s">
        <v>121</v>
      </c>
      <c r="I10" s="1" t="s">
        <v>15</v>
      </c>
    </row>
    <row r="11" spans="1:9" x14ac:dyDescent="0.25">
      <c r="A11" s="5" t="s">
        <v>10</v>
      </c>
      <c r="B11" s="3">
        <v>44320.417047164352</v>
      </c>
      <c r="C11" s="1" t="s">
        <v>11</v>
      </c>
      <c r="D11" s="1" t="s">
        <v>12</v>
      </c>
      <c r="E11" s="1" t="s">
        <v>13</v>
      </c>
      <c r="F11" s="6">
        <v>433</v>
      </c>
      <c r="G11" s="7">
        <v>209.2</v>
      </c>
      <c r="H11" s="1" t="s">
        <v>122</v>
      </c>
      <c r="I11" s="1" t="s">
        <v>15</v>
      </c>
    </row>
    <row r="12" spans="1:9" x14ac:dyDescent="0.25">
      <c r="A12" s="5" t="s">
        <v>10</v>
      </c>
      <c r="B12" s="3">
        <v>44320.417047164352</v>
      </c>
      <c r="C12" s="1" t="s">
        <v>11</v>
      </c>
      <c r="D12" s="1" t="s">
        <v>12</v>
      </c>
      <c r="E12" s="1" t="s">
        <v>13</v>
      </c>
      <c r="F12" s="6">
        <v>395</v>
      </c>
      <c r="G12" s="7">
        <v>209.2</v>
      </c>
      <c r="H12" s="1" t="s">
        <v>123</v>
      </c>
      <c r="I12" s="1" t="s">
        <v>15</v>
      </c>
    </row>
    <row r="13" spans="1:9" x14ac:dyDescent="0.25">
      <c r="A13" s="5" t="s">
        <v>10</v>
      </c>
      <c r="B13" s="3">
        <v>44320.437026921296</v>
      </c>
      <c r="C13" s="1" t="s">
        <v>11</v>
      </c>
      <c r="D13" s="1" t="s">
        <v>12</v>
      </c>
      <c r="E13" s="1" t="s">
        <v>13</v>
      </c>
      <c r="F13" s="6">
        <v>90</v>
      </c>
      <c r="G13" s="7">
        <v>208.6</v>
      </c>
      <c r="H13" s="1" t="s">
        <v>124</v>
      </c>
      <c r="I13" s="1" t="s">
        <v>15</v>
      </c>
    </row>
    <row r="14" spans="1:9" x14ac:dyDescent="0.25">
      <c r="A14" s="5" t="s">
        <v>10</v>
      </c>
      <c r="B14" s="3">
        <v>44320.437026956017</v>
      </c>
      <c r="C14" s="1" t="s">
        <v>11</v>
      </c>
      <c r="D14" s="1" t="s">
        <v>12</v>
      </c>
      <c r="E14" s="1" t="s">
        <v>13</v>
      </c>
      <c r="F14" s="6">
        <v>190</v>
      </c>
      <c r="G14" s="7">
        <v>208.6</v>
      </c>
      <c r="H14" s="1" t="s">
        <v>125</v>
      </c>
      <c r="I14" s="1" t="s">
        <v>15</v>
      </c>
    </row>
    <row r="15" spans="1:9" x14ac:dyDescent="0.25">
      <c r="A15" s="5" t="s">
        <v>10</v>
      </c>
      <c r="B15" s="3">
        <v>44320.439305868058</v>
      </c>
      <c r="C15" s="1" t="s">
        <v>11</v>
      </c>
      <c r="D15" s="1" t="s">
        <v>12</v>
      </c>
      <c r="E15" s="1" t="s">
        <v>13</v>
      </c>
      <c r="F15" s="6">
        <v>102</v>
      </c>
      <c r="G15" s="7">
        <v>208.6</v>
      </c>
      <c r="H15" s="1" t="s">
        <v>126</v>
      </c>
      <c r="I15" s="1" t="s">
        <v>15</v>
      </c>
    </row>
    <row r="16" spans="1:9" x14ac:dyDescent="0.25">
      <c r="A16" s="5" t="s">
        <v>10</v>
      </c>
      <c r="B16" s="3">
        <v>44320.439305868058</v>
      </c>
      <c r="C16" s="1" t="s">
        <v>11</v>
      </c>
      <c r="D16" s="1" t="s">
        <v>12</v>
      </c>
      <c r="E16" s="1" t="s">
        <v>13</v>
      </c>
      <c r="F16" s="6">
        <v>618</v>
      </c>
      <c r="G16" s="7">
        <v>208.6</v>
      </c>
      <c r="H16" s="1" t="s">
        <v>127</v>
      </c>
      <c r="I16" s="1" t="s">
        <v>15</v>
      </c>
    </row>
    <row r="17" spans="1:9" x14ac:dyDescent="0.25">
      <c r="A17" s="5" t="s">
        <v>10</v>
      </c>
      <c r="B17" s="3">
        <v>44320.444121400462</v>
      </c>
      <c r="C17" s="1" t="s">
        <v>11</v>
      </c>
      <c r="D17" s="1" t="s">
        <v>12</v>
      </c>
      <c r="E17" s="1" t="s">
        <v>13</v>
      </c>
      <c r="F17" s="6">
        <v>3</v>
      </c>
      <c r="G17" s="7">
        <v>208</v>
      </c>
      <c r="H17" s="1" t="s">
        <v>128</v>
      </c>
      <c r="I17" s="1" t="s">
        <v>15</v>
      </c>
    </row>
    <row r="18" spans="1:9" x14ac:dyDescent="0.25">
      <c r="A18" s="5" t="s">
        <v>10</v>
      </c>
      <c r="B18" s="3">
        <v>44320.445983321762</v>
      </c>
      <c r="C18" s="1" t="s">
        <v>11</v>
      </c>
      <c r="D18" s="1" t="s">
        <v>12</v>
      </c>
      <c r="E18" s="1" t="s">
        <v>13</v>
      </c>
      <c r="F18" s="6">
        <v>50</v>
      </c>
      <c r="G18" s="7">
        <v>208</v>
      </c>
      <c r="H18" s="1" t="s">
        <v>129</v>
      </c>
      <c r="I18" s="1" t="s">
        <v>15</v>
      </c>
    </row>
    <row r="19" spans="1:9" x14ac:dyDescent="0.25">
      <c r="A19" s="5" t="s">
        <v>10</v>
      </c>
      <c r="B19" s="3">
        <v>44320.445983321762</v>
      </c>
      <c r="C19" s="1" t="s">
        <v>11</v>
      </c>
      <c r="D19" s="1" t="s">
        <v>12</v>
      </c>
      <c r="E19" s="1" t="s">
        <v>13</v>
      </c>
      <c r="F19" s="6">
        <v>50</v>
      </c>
      <c r="G19" s="7">
        <v>208</v>
      </c>
      <c r="H19" s="1" t="s">
        <v>130</v>
      </c>
      <c r="I19" s="1" t="s">
        <v>15</v>
      </c>
    </row>
    <row r="20" spans="1:9" x14ac:dyDescent="0.25">
      <c r="A20" s="5" t="s">
        <v>10</v>
      </c>
      <c r="B20" s="3">
        <v>44320.445983321762</v>
      </c>
      <c r="C20" s="1" t="s">
        <v>11</v>
      </c>
      <c r="D20" s="1" t="s">
        <v>12</v>
      </c>
      <c r="E20" s="1" t="s">
        <v>13</v>
      </c>
      <c r="F20" s="6">
        <v>50</v>
      </c>
      <c r="G20" s="7">
        <v>208</v>
      </c>
      <c r="H20" s="1" t="s">
        <v>131</v>
      </c>
      <c r="I20" s="1" t="s">
        <v>15</v>
      </c>
    </row>
    <row r="21" spans="1:9" x14ac:dyDescent="0.25">
      <c r="A21" s="5" t="s">
        <v>10</v>
      </c>
      <c r="B21" s="3">
        <v>44320.445983321762</v>
      </c>
      <c r="C21" s="1" t="s">
        <v>11</v>
      </c>
      <c r="D21" s="1" t="s">
        <v>12</v>
      </c>
      <c r="E21" s="1" t="s">
        <v>13</v>
      </c>
      <c r="F21" s="6">
        <v>50</v>
      </c>
      <c r="G21" s="7">
        <v>208</v>
      </c>
      <c r="H21" s="1" t="s">
        <v>132</v>
      </c>
      <c r="I21" s="1" t="s">
        <v>15</v>
      </c>
    </row>
    <row r="22" spans="1:9" x14ac:dyDescent="0.25">
      <c r="A22" s="5" t="s">
        <v>10</v>
      </c>
      <c r="B22" s="3">
        <v>44320.445983321762</v>
      </c>
      <c r="C22" s="1" t="s">
        <v>11</v>
      </c>
      <c r="D22" s="1" t="s">
        <v>12</v>
      </c>
      <c r="E22" s="1" t="s">
        <v>13</v>
      </c>
      <c r="F22" s="6">
        <v>50</v>
      </c>
      <c r="G22" s="7">
        <v>208</v>
      </c>
      <c r="H22" s="1" t="s">
        <v>133</v>
      </c>
      <c r="I22" s="1" t="s">
        <v>15</v>
      </c>
    </row>
    <row r="23" spans="1:9" x14ac:dyDescent="0.25">
      <c r="A23" s="5" t="s">
        <v>10</v>
      </c>
      <c r="B23" s="3">
        <v>44320.445983321762</v>
      </c>
      <c r="C23" s="1" t="s">
        <v>11</v>
      </c>
      <c r="D23" s="1" t="s">
        <v>12</v>
      </c>
      <c r="E23" s="1" t="s">
        <v>13</v>
      </c>
      <c r="F23" s="6">
        <v>50</v>
      </c>
      <c r="G23" s="7">
        <v>208</v>
      </c>
      <c r="H23" s="1" t="s">
        <v>134</v>
      </c>
      <c r="I23" s="1" t="s">
        <v>15</v>
      </c>
    </row>
    <row r="24" spans="1:9" x14ac:dyDescent="0.25">
      <c r="A24" s="5" t="s">
        <v>10</v>
      </c>
      <c r="B24" s="3">
        <v>44320.445983321762</v>
      </c>
      <c r="C24" s="1" t="s">
        <v>11</v>
      </c>
      <c r="D24" s="1" t="s">
        <v>12</v>
      </c>
      <c r="E24" s="1" t="s">
        <v>13</v>
      </c>
      <c r="F24" s="6">
        <v>100</v>
      </c>
      <c r="G24" s="7">
        <v>208</v>
      </c>
      <c r="H24" s="1" t="s">
        <v>135</v>
      </c>
      <c r="I24" s="1" t="s">
        <v>15</v>
      </c>
    </row>
    <row r="25" spans="1:9" x14ac:dyDescent="0.25">
      <c r="A25" s="5" t="s">
        <v>10</v>
      </c>
      <c r="B25" s="3">
        <v>44320.445983321762</v>
      </c>
      <c r="C25" s="1" t="s">
        <v>11</v>
      </c>
      <c r="D25" s="1" t="s">
        <v>12</v>
      </c>
      <c r="E25" s="1" t="s">
        <v>13</v>
      </c>
      <c r="F25" s="6">
        <v>97</v>
      </c>
      <c r="G25" s="7">
        <v>208</v>
      </c>
      <c r="H25" s="1" t="s">
        <v>136</v>
      </c>
      <c r="I25" s="1" t="s">
        <v>15</v>
      </c>
    </row>
    <row r="26" spans="1:9" x14ac:dyDescent="0.25">
      <c r="A26" s="5" t="s">
        <v>10</v>
      </c>
      <c r="B26" s="3">
        <v>44320.470680671293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207.7</v>
      </c>
      <c r="H26" s="1" t="s">
        <v>137</v>
      </c>
      <c r="I26" s="1" t="s">
        <v>15</v>
      </c>
    </row>
    <row r="27" spans="1:9" x14ac:dyDescent="0.25">
      <c r="A27" s="5" t="s">
        <v>10</v>
      </c>
      <c r="B27" s="3">
        <v>44320.473613449074</v>
      </c>
      <c r="C27" s="1" t="s">
        <v>11</v>
      </c>
      <c r="D27" s="1" t="s">
        <v>12</v>
      </c>
      <c r="E27" s="1" t="s">
        <v>13</v>
      </c>
      <c r="F27" s="6">
        <v>179</v>
      </c>
      <c r="G27" s="7">
        <v>207.4</v>
      </c>
      <c r="H27" s="1" t="s">
        <v>138</v>
      </c>
      <c r="I27" s="1" t="s">
        <v>15</v>
      </c>
    </row>
    <row r="28" spans="1:9" x14ac:dyDescent="0.25">
      <c r="A28" s="5" t="s">
        <v>10</v>
      </c>
      <c r="B28" s="3">
        <v>44320.473613449074</v>
      </c>
      <c r="C28" s="1" t="s">
        <v>11</v>
      </c>
      <c r="D28" s="1" t="s">
        <v>12</v>
      </c>
      <c r="E28" s="1" t="s">
        <v>13</v>
      </c>
      <c r="F28" s="6">
        <v>73</v>
      </c>
      <c r="G28" s="7">
        <v>207.4</v>
      </c>
      <c r="H28" s="1" t="s">
        <v>139</v>
      </c>
      <c r="I28" s="1" t="s">
        <v>15</v>
      </c>
    </row>
    <row r="29" spans="1:9" x14ac:dyDescent="0.25">
      <c r="A29" s="5" t="s">
        <v>10</v>
      </c>
      <c r="B29" s="3">
        <v>44320.473613449074</v>
      </c>
      <c r="C29" s="1" t="s">
        <v>11</v>
      </c>
      <c r="D29" s="1" t="s">
        <v>12</v>
      </c>
      <c r="E29" s="1" t="s">
        <v>13</v>
      </c>
      <c r="F29" s="6">
        <v>748</v>
      </c>
      <c r="G29" s="7">
        <v>207.4</v>
      </c>
      <c r="H29" s="1" t="s">
        <v>140</v>
      </c>
      <c r="I29" s="1" t="s">
        <v>15</v>
      </c>
    </row>
    <row r="30" spans="1:9" x14ac:dyDescent="0.25">
      <c r="A30" s="5" t="s">
        <v>10</v>
      </c>
      <c r="B30" s="3">
        <v>44320.54440402778</v>
      </c>
      <c r="C30" s="1" t="s">
        <v>11</v>
      </c>
      <c r="D30" s="1" t="s">
        <v>12</v>
      </c>
      <c r="E30" s="1" t="s">
        <v>13</v>
      </c>
      <c r="F30" s="6">
        <v>165</v>
      </c>
      <c r="G30" s="7">
        <v>208.7</v>
      </c>
      <c r="H30" s="1" t="s">
        <v>141</v>
      </c>
      <c r="I30" s="1" t="s">
        <v>15</v>
      </c>
    </row>
    <row r="31" spans="1:9" x14ac:dyDescent="0.25">
      <c r="A31" s="5" t="s">
        <v>10</v>
      </c>
      <c r="B31" s="3">
        <v>44320.54440402778</v>
      </c>
      <c r="C31" s="1" t="s">
        <v>11</v>
      </c>
      <c r="D31" s="1" t="s">
        <v>12</v>
      </c>
      <c r="E31" s="1" t="s">
        <v>13</v>
      </c>
      <c r="F31" s="6">
        <v>2</v>
      </c>
      <c r="G31" s="7">
        <v>208.7</v>
      </c>
      <c r="H31" s="1" t="s">
        <v>142</v>
      </c>
      <c r="I31" s="1" t="s">
        <v>15</v>
      </c>
    </row>
    <row r="32" spans="1:9" x14ac:dyDescent="0.25">
      <c r="A32" s="5" t="s">
        <v>10</v>
      </c>
      <c r="B32" s="3">
        <v>44320.544404097222</v>
      </c>
      <c r="C32" s="1" t="s">
        <v>11</v>
      </c>
      <c r="D32" s="1" t="s">
        <v>12</v>
      </c>
      <c r="E32" s="1" t="s">
        <v>13</v>
      </c>
      <c r="F32" s="6">
        <v>833</v>
      </c>
      <c r="G32" s="7">
        <v>208.7</v>
      </c>
      <c r="H32" s="1" t="s">
        <v>143</v>
      </c>
      <c r="I32" s="1" t="s">
        <v>15</v>
      </c>
    </row>
    <row r="33" spans="1:9" x14ac:dyDescent="0.25">
      <c r="A33" s="5" t="s">
        <v>10</v>
      </c>
      <c r="B33" s="3">
        <v>44320.560276493059</v>
      </c>
      <c r="C33" s="1" t="s">
        <v>11</v>
      </c>
      <c r="D33" s="1" t="s">
        <v>12</v>
      </c>
      <c r="E33" s="1" t="s">
        <v>13</v>
      </c>
      <c r="F33" s="6">
        <v>50</v>
      </c>
      <c r="G33" s="7">
        <v>208</v>
      </c>
      <c r="H33" s="1" t="s">
        <v>144</v>
      </c>
      <c r="I33" s="1" t="s">
        <v>15</v>
      </c>
    </row>
    <row r="34" spans="1:9" x14ac:dyDescent="0.25">
      <c r="A34" s="5" t="s">
        <v>10</v>
      </c>
      <c r="B34" s="3">
        <v>44320.560276493059</v>
      </c>
      <c r="C34" s="1" t="s">
        <v>11</v>
      </c>
      <c r="D34" s="1" t="s">
        <v>12</v>
      </c>
      <c r="E34" s="1" t="s">
        <v>13</v>
      </c>
      <c r="F34" s="6">
        <v>433</v>
      </c>
      <c r="G34" s="7">
        <v>208</v>
      </c>
      <c r="H34" s="1" t="s">
        <v>145</v>
      </c>
      <c r="I34" s="1" t="s">
        <v>15</v>
      </c>
    </row>
    <row r="35" spans="1:9" x14ac:dyDescent="0.25">
      <c r="A35" s="5" t="s">
        <v>10</v>
      </c>
      <c r="B35" s="3">
        <v>44320.560276493059</v>
      </c>
      <c r="C35" s="1" t="s">
        <v>11</v>
      </c>
      <c r="D35" s="1" t="s">
        <v>12</v>
      </c>
      <c r="E35" s="1" t="s">
        <v>13</v>
      </c>
      <c r="F35" s="6">
        <v>17</v>
      </c>
      <c r="G35" s="7">
        <v>208</v>
      </c>
      <c r="H35" s="1" t="s">
        <v>146</v>
      </c>
      <c r="I35" s="1" t="s">
        <v>15</v>
      </c>
    </row>
    <row r="36" spans="1:9" x14ac:dyDescent="0.25">
      <c r="A36" s="5" t="s">
        <v>10</v>
      </c>
      <c r="B36" s="3">
        <v>44320.56923508102</v>
      </c>
      <c r="C36" s="1" t="s">
        <v>11</v>
      </c>
      <c r="D36" s="1" t="s">
        <v>12</v>
      </c>
      <c r="E36" s="1" t="s">
        <v>13</v>
      </c>
      <c r="F36" s="6">
        <v>109</v>
      </c>
      <c r="G36" s="7">
        <v>207.2</v>
      </c>
      <c r="H36" s="1" t="s">
        <v>147</v>
      </c>
      <c r="I36" s="1" t="s">
        <v>15</v>
      </c>
    </row>
    <row r="37" spans="1:9" x14ac:dyDescent="0.25">
      <c r="A37" s="5" t="s">
        <v>10</v>
      </c>
      <c r="B37" s="3">
        <v>44320.56923508102</v>
      </c>
      <c r="C37" s="1" t="s">
        <v>11</v>
      </c>
      <c r="D37" s="1" t="s">
        <v>12</v>
      </c>
      <c r="E37" s="1" t="s">
        <v>13</v>
      </c>
      <c r="F37" s="6">
        <v>391</v>
      </c>
      <c r="G37" s="7">
        <v>207.2</v>
      </c>
      <c r="H37" s="1" t="s">
        <v>148</v>
      </c>
      <c r="I37" s="1" t="s">
        <v>15</v>
      </c>
    </row>
    <row r="38" spans="1:9" x14ac:dyDescent="0.25">
      <c r="A38" s="5" t="s">
        <v>10</v>
      </c>
      <c r="B38" s="3">
        <v>44320.569594363427</v>
      </c>
      <c r="C38" s="1" t="s">
        <v>11</v>
      </c>
      <c r="D38" s="1" t="s">
        <v>12</v>
      </c>
      <c r="E38" s="1" t="s">
        <v>13</v>
      </c>
      <c r="F38" s="6">
        <v>105</v>
      </c>
      <c r="G38" s="7">
        <v>206.8</v>
      </c>
      <c r="H38" s="1" t="s">
        <v>149</v>
      </c>
      <c r="I38" s="1" t="s">
        <v>15</v>
      </c>
    </row>
    <row r="39" spans="1:9" x14ac:dyDescent="0.25">
      <c r="A39" s="5" t="s">
        <v>10</v>
      </c>
      <c r="B39" s="3">
        <v>44320.569594363427</v>
      </c>
      <c r="C39" s="1" t="s">
        <v>11</v>
      </c>
      <c r="D39" s="1" t="s">
        <v>12</v>
      </c>
      <c r="E39" s="1" t="s">
        <v>13</v>
      </c>
      <c r="F39" s="6">
        <v>304</v>
      </c>
      <c r="G39" s="7">
        <v>206.8</v>
      </c>
      <c r="H39" s="1" t="s">
        <v>150</v>
      </c>
      <c r="I39" s="1" t="s">
        <v>15</v>
      </c>
    </row>
    <row r="40" spans="1:9" x14ac:dyDescent="0.25">
      <c r="A40" s="5" t="s">
        <v>10</v>
      </c>
      <c r="B40" s="3">
        <v>44320.569594363427</v>
      </c>
      <c r="C40" s="1" t="s">
        <v>11</v>
      </c>
      <c r="D40" s="1" t="s">
        <v>12</v>
      </c>
      <c r="E40" s="1" t="s">
        <v>13</v>
      </c>
      <c r="F40" s="6">
        <v>91</v>
      </c>
      <c r="G40" s="7">
        <v>206.8</v>
      </c>
      <c r="H40" s="1" t="s">
        <v>151</v>
      </c>
      <c r="I40" s="1" t="s">
        <v>15</v>
      </c>
    </row>
    <row r="41" spans="1:9" x14ac:dyDescent="0.25">
      <c r="A41" s="5" t="s">
        <v>10</v>
      </c>
      <c r="B41" s="3">
        <v>44320.583709687497</v>
      </c>
      <c r="C41" s="1" t="s">
        <v>11</v>
      </c>
      <c r="D41" s="1" t="s">
        <v>12</v>
      </c>
      <c r="E41" s="1" t="s">
        <v>13</v>
      </c>
      <c r="F41" s="6">
        <v>183</v>
      </c>
      <c r="G41" s="7">
        <v>205.8</v>
      </c>
      <c r="H41" s="1" t="s">
        <v>152</v>
      </c>
      <c r="I41" s="1" t="s">
        <v>15</v>
      </c>
    </row>
    <row r="42" spans="1:9" x14ac:dyDescent="0.25">
      <c r="A42" s="5" t="s">
        <v>10</v>
      </c>
      <c r="B42" s="3">
        <v>44320.583709687497</v>
      </c>
      <c r="C42" s="1" t="s">
        <v>11</v>
      </c>
      <c r="D42" s="1" t="s">
        <v>12</v>
      </c>
      <c r="E42" s="1" t="s">
        <v>13</v>
      </c>
      <c r="F42" s="6">
        <v>13</v>
      </c>
      <c r="G42" s="7">
        <v>205.8</v>
      </c>
      <c r="H42" s="1" t="s">
        <v>153</v>
      </c>
      <c r="I42" s="1" t="s">
        <v>15</v>
      </c>
    </row>
    <row r="43" spans="1:9" x14ac:dyDescent="0.25">
      <c r="A43" s="5" t="s">
        <v>10</v>
      </c>
      <c r="B43" s="3">
        <v>44320.583709687497</v>
      </c>
      <c r="C43" s="1" t="s">
        <v>11</v>
      </c>
      <c r="D43" s="1" t="s">
        <v>12</v>
      </c>
      <c r="E43" s="1" t="s">
        <v>13</v>
      </c>
      <c r="F43" s="6">
        <v>304</v>
      </c>
      <c r="G43" s="7">
        <v>205.8</v>
      </c>
      <c r="H43" s="1" t="s">
        <v>154</v>
      </c>
      <c r="I43" s="1" t="s">
        <v>15</v>
      </c>
    </row>
    <row r="44" spans="1:9" x14ac:dyDescent="0.25">
      <c r="A44" s="5" t="s">
        <v>10</v>
      </c>
      <c r="B44" s="3">
        <v>44320.638715578702</v>
      </c>
      <c r="C44" s="1" t="s">
        <v>11</v>
      </c>
      <c r="D44" s="1" t="s">
        <v>12</v>
      </c>
      <c r="E44" s="1" t="s">
        <v>13</v>
      </c>
      <c r="F44" s="6">
        <v>35</v>
      </c>
      <c r="G44" s="7">
        <v>204.8</v>
      </c>
      <c r="H44" s="1" t="s">
        <v>155</v>
      </c>
      <c r="I44" s="1" t="s">
        <v>15</v>
      </c>
    </row>
    <row r="45" spans="1:9" x14ac:dyDescent="0.25">
      <c r="A45" s="5" t="s">
        <v>10</v>
      </c>
      <c r="B45" s="3">
        <v>44320.638715578702</v>
      </c>
      <c r="C45" s="1" t="s">
        <v>11</v>
      </c>
      <c r="D45" s="1" t="s">
        <v>12</v>
      </c>
      <c r="E45" s="1" t="s">
        <v>13</v>
      </c>
      <c r="F45" s="6">
        <v>73</v>
      </c>
      <c r="G45" s="7">
        <v>204.8</v>
      </c>
      <c r="H45" s="1" t="s">
        <v>156</v>
      </c>
      <c r="I45" s="1" t="s">
        <v>15</v>
      </c>
    </row>
    <row r="46" spans="1:9" x14ac:dyDescent="0.25">
      <c r="A46" s="5" t="s">
        <v>10</v>
      </c>
      <c r="B46" s="3">
        <v>44320.638715578702</v>
      </c>
      <c r="C46" s="1" t="s">
        <v>11</v>
      </c>
      <c r="D46" s="1" t="s">
        <v>12</v>
      </c>
      <c r="E46" s="1" t="s">
        <v>13</v>
      </c>
      <c r="F46" s="6">
        <v>392</v>
      </c>
      <c r="G46" s="7">
        <v>204.8</v>
      </c>
      <c r="H46" s="1" t="s">
        <v>157</v>
      </c>
      <c r="I46" s="1" t="s">
        <v>15</v>
      </c>
    </row>
    <row r="47" spans="1:9" x14ac:dyDescent="0.25">
      <c r="A47" s="5" t="s">
        <v>10</v>
      </c>
      <c r="B47" s="3">
        <v>44320.65733253472</v>
      </c>
      <c r="C47" s="1" t="s">
        <v>11</v>
      </c>
      <c r="D47" s="1" t="s">
        <v>12</v>
      </c>
      <c r="E47" s="1" t="s">
        <v>13</v>
      </c>
      <c r="F47" s="6">
        <v>500</v>
      </c>
      <c r="G47" s="7">
        <v>204.4</v>
      </c>
      <c r="H47" s="1" t="s">
        <v>158</v>
      </c>
      <c r="I47" s="1" t="s">
        <v>15</v>
      </c>
    </row>
    <row r="48" spans="1:9" x14ac:dyDescent="0.25">
      <c r="A48" s="5" t="s">
        <v>10</v>
      </c>
      <c r="B48" s="3">
        <v>44320.666667002311</v>
      </c>
      <c r="C48" s="1" t="s">
        <v>11</v>
      </c>
      <c r="D48" s="1" t="s">
        <v>12</v>
      </c>
      <c r="E48" s="1" t="s">
        <v>13</v>
      </c>
      <c r="F48" s="6">
        <v>250</v>
      </c>
      <c r="G48" s="7">
        <v>203.4</v>
      </c>
      <c r="H48" s="1" t="s">
        <v>159</v>
      </c>
      <c r="I48" s="1" t="s">
        <v>15</v>
      </c>
    </row>
    <row r="49" spans="1:9" x14ac:dyDescent="0.25">
      <c r="A49" s="5" t="s">
        <v>10</v>
      </c>
      <c r="B49" s="3">
        <v>44320.702445497685</v>
      </c>
      <c r="C49" s="1" t="s">
        <v>11</v>
      </c>
      <c r="D49" s="1" t="s">
        <v>12</v>
      </c>
      <c r="E49" s="1" t="s">
        <v>13</v>
      </c>
      <c r="F49" s="6">
        <v>250</v>
      </c>
      <c r="G49" s="7">
        <v>201.3</v>
      </c>
      <c r="H49" s="1" t="s">
        <v>160</v>
      </c>
      <c r="I49" s="1" t="s">
        <v>15</v>
      </c>
    </row>
    <row r="50" spans="1:9" x14ac:dyDescent="0.25">
      <c r="A50" s="1" t="s">
        <v>161</v>
      </c>
      <c r="B50" s="1"/>
      <c r="C50" s="1"/>
      <c r="D50" s="1"/>
      <c r="E50" s="1" t="s">
        <v>13</v>
      </c>
      <c r="F50" s="6">
        <v>10000</v>
      </c>
      <c r="G50" s="7">
        <v>207.5325</v>
      </c>
      <c r="H50" s="1"/>
      <c r="I50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37" workbookViewId="0">
      <selection activeCell="A4" sqref="A4"/>
    </sheetView>
  </sheetViews>
  <sheetFormatPr baseColWidth="10" defaultRowHeight="15" x14ac:dyDescent="0.25"/>
  <cols>
    <col min="2" max="2" width="16.140625" customWidth="1"/>
    <col min="8" max="8" width="54.140625" bestFit="1" customWidth="1"/>
  </cols>
  <sheetData>
    <row r="1" spans="1:9" x14ac:dyDescent="0.25">
      <c r="A1" s="2" t="s">
        <v>0</v>
      </c>
      <c r="B1" s="3">
        <v>44321.715439814812</v>
      </c>
      <c r="C1" s="1"/>
      <c r="D1" s="1"/>
      <c r="E1" s="1"/>
      <c r="F1" s="1"/>
      <c r="G1" s="1"/>
      <c r="H1" s="1"/>
      <c r="I1" s="1"/>
    </row>
    <row r="2" spans="1:9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5">
      <c r="A3" s="5" t="s">
        <v>10</v>
      </c>
      <c r="B3" s="3">
        <v>44321.378536759257</v>
      </c>
      <c r="C3" s="1" t="s">
        <v>11</v>
      </c>
      <c r="D3" s="1" t="s">
        <v>12</v>
      </c>
      <c r="E3" s="1" t="s">
        <v>13</v>
      </c>
      <c r="F3" s="6">
        <v>228</v>
      </c>
      <c r="G3" s="7">
        <v>203.4</v>
      </c>
      <c r="H3" s="1" t="s">
        <v>67</v>
      </c>
      <c r="I3" s="1" t="s">
        <v>15</v>
      </c>
    </row>
    <row r="4" spans="1:9" x14ac:dyDescent="0.25">
      <c r="A4" s="5" t="s">
        <v>10</v>
      </c>
      <c r="B4" s="3">
        <v>44321.378652905092</v>
      </c>
      <c r="C4" s="1" t="s">
        <v>11</v>
      </c>
      <c r="D4" s="1" t="s">
        <v>12</v>
      </c>
      <c r="E4" s="1" t="s">
        <v>13</v>
      </c>
      <c r="F4" s="6">
        <v>40</v>
      </c>
      <c r="G4" s="7">
        <v>203.4</v>
      </c>
      <c r="H4" s="1" t="s">
        <v>68</v>
      </c>
      <c r="I4" s="1" t="s">
        <v>15</v>
      </c>
    </row>
    <row r="5" spans="1:9" x14ac:dyDescent="0.25">
      <c r="A5" s="5" t="s">
        <v>10</v>
      </c>
      <c r="B5" s="3">
        <v>44321.378652905092</v>
      </c>
      <c r="C5" s="1" t="s">
        <v>11</v>
      </c>
      <c r="D5" s="1" t="s">
        <v>12</v>
      </c>
      <c r="E5" s="1" t="s">
        <v>13</v>
      </c>
      <c r="F5" s="6">
        <v>232</v>
      </c>
      <c r="G5" s="7">
        <v>203.4</v>
      </c>
      <c r="H5" s="1" t="s">
        <v>69</v>
      </c>
      <c r="I5" s="1" t="s">
        <v>15</v>
      </c>
    </row>
    <row r="6" spans="1:9" x14ac:dyDescent="0.25">
      <c r="A6" s="5" t="s">
        <v>10</v>
      </c>
      <c r="B6" s="3">
        <v>44321.378684606483</v>
      </c>
      <c r="C6" s="1" t="s">
        <v>11</v>
      </c>
      <c r="D6" s="1" t="s">
        <v>12</v>
      </c>
      <c r="E6" s="1" t="s">
        <v>13</v>
      </c>
      <c r="F6" s="6">
        <v>62</v>
      </c>
      <c r="G6" s="7">
        <v>202.8</v>
      </c>
      <c r="H6" s="1" t="s">
        <v>70</v>
      </c>
      <c r="I6" s="1" t="s">
        <v>15</v>
      </c>
    </row>
    <row r="7" spans="1:9" x14ac:dyDescent="0.25">
      <c r="A7" s="5" t="s">
        <v>10</v>
      </c>
      <c r="B7" s="3">
        <v>44321.378684606483</v>
      </c>
      <c r="C7" s="1" t="s">
        <v>11</v>
      </c>
      <c r="D7" s="1" t="s">
        <v>12</v>
      </c>
      <c r="E7" s="1" t="s">
        <v>13</v>
      </c>
      <c r="F7" s="6">
        <v>238</v>
      </c>
      <c r="G7" s="7">
        <v>202.8</v>
      </c>
      <c r="H7" s="1" t="s">
        <v>71</v>
      </c>
      <c r="I7" s="1" t="s">
        <v>15</v>
      </c>
    </row>
    <row r="8" spans="1:9" x14ac:dyDescent="0.25">
      <c r="A8" s="5" t="s">
        <v>10</v>
      </c>
      <c r="B8" s="3">
        <v>44321.378684606483</v>
      </c>
      <c r="C8" s="1" t="s">
        <v>11</v>
      </c>
      <c r="D8" s="1" t="s">
        <v>12</v>
      </c>
      <c r="E8" s="1" t="s">
        <v>13</v>
      </c>
      <c r="F8" s="6">
        <v>200</v>
      </c>
      <c r="G8" s="7">
        <v>202.8</v>
      </c>
      <c r="H8" s="1" t="s">
        <v>72</v>
      </c>
      <c r="I8" s="1" t="s">
        <v>15</v>
      </c>
    </row>
    <row r="9" spans="1:9" x14ac:dyDescent="0.25">
      <c r="A9" s="5" t="s">
        <v>10</v>
      </c>
      <c r="B9" s="3">
        <v>44321.40051550926</v>
      </c>
      <c r="C9" s="1" t="s">
        <v>11</v>
      </c>
      <c r="D9" s="1" t="s">
        <v>12</v>
      </c>
      <c r="E9" s="1" t="s">
        <v>13</v>
      </c>
      <c r="F9" s="6">
        <v>50</v>
      </c>
      <c r="G9" s="7">
        <v>204</v>
      </c>
      <c r="H9" s="1" t="s">
        <v>73</v>
      </c>
      <c r="I9" s="1" t="s">
        <v>15</v>
      </c>
    </row>
    <row r="10" spans="1:9" x14ac:dyDescent="0.25">
      <c r="A10" s="5" t="s">
        <v>10</v>
      </c>
      <c r="B10" s="3">
        <v>44321.40051550926</v>
      </c>
      <c r="C10" s="1" t="s">
        <v>11</v>
      </c>
      <c r="D10" s="1" t="s">
        <v>12</v>
      </c>
      <c r="E10" s="1" t="s">
        <v>13</v>
      </c>
      <c r="F10" s="6">
        <v>450</v>
      </c>
      <c r="G10" s="7">
        <v>204</v>
      </c>
      <c r="H10" s="1" t="s">
        <v>74</v>
      </c>
      <c r="I10" s="1" t="s">
        <v>15</v>
      </c>
    </row>
    <row r="11" spans="1:9" x14ac:dyDescent="0.25">
      <c r="A11" s="5" t="s">
        <v>10</v>
      </c>
      <c r="B11" s="3">
        <v>44321.43132758102</v>
      </c>
      <c r="C11" s="1" t="s">
        <v>11</v>
      </c>
      <c r="D11" s="1" t="s">
        <v>12</v>
      </c>
      <c r="E11" s="1" t="s">
        <v>13</v>
      </c>
      <c r="F11" s="6">
        <v>13</v>
      </c>
      <c r="G11" s="7">
        <v>204.6</v>
      </c>
      <c r="H11" s="1" t="s">
        <v>75</v>
      </c>
      <c r="I11" s="1" t="s">
        <v>15</v>
      </c>
    </row>
    <row r="12" spans="1:9" x14ac:dyDescent="0.25">
      <c r="A12" s="5" t="s">
        <v>10</v>
      </c>
      <c r="B12" s="3">
        <v>44321.43132758102</v>
      </c>
      <c r="C12" s="1" t="s">
        <v>11</v>
      </c>
      <c r="D12" s="1" t="s">
        <v>12</v>
      </c>
      <c r="E12" s="1" t="s">
        <v>13</v>
      </c>
      <c r="F12" s="6">
        <v>175</v>
      </c>
      <c r="G12" s="7">
        <v>204.6</v>
      </c>
      <c r="H12" s="1" t="s">
        <v>76</v>
      </c>
      <c r="I12" s="1" t="s">
        <v>15</v>
      </c>
    </row>
    <row r="13" spans="1:9" x14ac:dyDescent="0.25">
      <c r="A13" s="5" t="s">
        <v>10</v>
      </c>
      <c r="B13" s="3">
        <v>44321.43132758102</v>
      </c>
      <c r="C13" s="1" t="s">
        <v>11</v>
      </c>
      <c r="D13" s="1" t="s">
        <v>12</v>
      </c>
      <c r="E13" s="1" t="s">
        <v>13</v>
      </c>
      <c r="F13" s="6">
        <v>312</v>
      </c>
      <c r="G13" s="7">
        <v>204.6</v>
      </c>
      <c r="H13" s="1" t="s">
        <v>77</v>
      </c>
      <c r="I13" s="1" t="s">
        <v>15</v>
      </c>
    </row>
    <row r="14" spans="1:9" x14ac:dyDescent="0.25">
      <c r="A14" s="5" t="s">
        <v>10</v>
      </c>
      <c r="B14" s="3">
        <v>44321.433193935183</v>
      </c>
      <c r="C14" s="1" t="s">
        <v>11</v>
      </c>
      <c r="D14" s="1" t="s">
        <v>12</v>
      </c>
      <c r="E14" s="1" t="s">
        <v>13</v>
      </c>
      <c r="F14" s="6">
        <v>35</v>
      </c>
      <c r="G14" s="7">
        <v>204</v>
      </c>
      <c r="H14" s="1" t="s">
        <v>78</v>
      </c>
      <c r="I14" s="1" t="s">
        <v>15</v>
      </c>
    </row>
    <row r="15" spans="1:9" x14ac:dyDescent="0.25">
      <c r="A15" s="5" t="s">
        <v>10</v>
      </c>
      <c r="B15" s="3">
        <v>44321.43320738426</v>
      </c>
      <c r="C15" s="1" t="s">
        <v>11</v>
      </c>
      <c r="D15" s="1" t="s">
        <v>12</v>
      </c>
      <c r="E15" s="1" t="s">
        <v>13</v>
      </c>
      <c r="F15" s="6">
        <v>50</v>
      </c>
      <c r="G15" s="7">
        <v>204</v>
      </c>
      <c r="H15" s="1" t="s">
        <v>79</v>
      </c>
      <c r="I15" s="1" t="s">
        <v>15</v>
      </c>
    </row>
    <row r="16" spans="1:9" x14ac:dyDescent="0.25">
      <c r="A16" s="5" t="s">
        <v>10</v>
      </c>
      <c r="B16" s="3">
        <v>44321.433207395836</v>
      </c>
      <c r="C16" s="1" t="s">
        <v>11</v>
      </c>
      <c r="D16" s="1" t="s">
        <v>12</v>
      </c>
      <c r="E16" s="1" t="s">
        <v>13</v>
      </c>
      <c r="F16" s="6">
        <v>415</v>
      </c>
      <c r="G16" s="7">
        <v>204</v>
      </c>
      <c r="H16" s="1" t="s">
        <v>80</v>
      </c>
      <c r="I16" s="1" t="s">
        <v>15</v>
      </c>
    </row>
    <row r="17" spans="1:9" x14ac:dyDescent="0.25">
      <c r="A17" s="5" t="s">
        <v>10</v>
      </c>
      <c r="B17" s="3">
        <v>44321.444344791664</v>
      </c>
      <c r="C17" s="1" t="s">
        <v>11</v>
      </c>
      <c r="D17" s="1" t="s">
        <v>12</v>
      </c>
      <c r="E17" s="1" t="s">
        <v>13</v>
      </c>
      <c r="F17" s="6">
        <v>50</v>
      </c>
      <c r="G17" s="7">
        <v>203.4</v>
      </c>
      <c r="H17" s="1" t="s">
        <v>81</v>
      </c>
      <c r="I17" s="1" t="s">
        <v>15</v>
      </c>
    </row>
    <row r="18" spans="1:9" x14ac:dyDescent="0.25">
      <c r="A18" s="5" t="s">
        <v>10</v>
      </c>
      <c r="B18" s="3">
        <v>44321.444344791664</v>
      </c>
      <c r="C18" s="1" t="s">
        <v>11</v>
      </c>
      <c r="D18" s="1" t="s">
        <v>12</v>
      </c>
      <c r="E18" s="1" t="s">
        <v>13</v>
      </c>
      <c r="F18" s="6">
        <v>450</v>
      </c>
      <c r="G18" s="7">
        <v>203.4</v>
      </c>
      <c r="H18" s="1" t="s">
        <v>82</v>
      </c>
      <c r="I18" s="1" t="s">
        <v>15</v>
      </c>
    </row>
    <row r="19" spans="1:9" x14ac:dyDescent="0.25">
      <c r="A19" s="5" t="s">
        <v>10</v>
      </c>
      <c r="B19" s="3">
        <v>44321.487875694445</v>
      </c>
      <c r="C19" s="1" t="s">
        <v>11</v>
      </c>
      <c r="D19" s="1" t="s">
        <v>12</v>
      </c>
      <c r="E19" s="1" t="s">
        <v>13</v>
      </c>
      <c r="F19" s="6">
        <v>370</v>
      </c>
      <c r="G19" s="7">
        <v>203.4</v>
      </c>
      <c r="H19" s="1" t="s">
        <v>83</v>
      </c>
      <c r="I19" s="1" t="s">
        <v>15</v>
      </c>
    </row>
    <row r="20" spans="1:9" x14ac:dyDescent="0.25">
      <c r="A20" s="5" t="s">
        <v>10</v>
      </c>
      <c r="B20" s="3">
        <v>44321.487875694445</v>
      </c>
      <c r="C20" s="1" t="s">
        <v>11</v>
      </c>
      <c r="D20" s="1" t="s">
        <v>12</v>
      </c>
      <c r="E20" s="1" t="s">
        <v>13</v>
      </c>
      <c r="F20" s="6">
        <v>130</v>
      </c>
      <c r="G20" s="7">
        <v>203.4</v>
      </c>
      <c r="H20" s="1" t="s">
        <v>84</v>
      </c>
      <c r="I20" s="1" t="s">
        <v>15</v>
      </c>
    </row>
    <row r="21" spans="1:9" x14ac:dyDescent="0.25">
      <c r="A21" s="5" t="s">
        <v>10</v>
      </c>
      <c r="B21" s="3">
        <v>44321.506404560183</v>
      </c>
      <c r="C21" s="1" t="s">
        <v>11</v>
      </c>
      <c r="D21" s="1" t="s">
        <v>12</v>
      </c>
      <c r="E21" s="1" t="s">
        <v>13</v>
      </c>
      <c r="F21" s="6">
        <v>361</v>
      </c>
      <c r="G21" s="7">
        <v>202.8</v>
      </c>
      <c r="H21" s="1" t="s">
        <v>85</v>
      </c>
      <c r="I21" s="1" t="s">
        <v>15</v>
      </c>
    </row>
    <row r="22" spans="1:9" x14ac:dyDescent="0.25">
      <c r="A22" s="5" t="s">
        <v>10</v>
      </c>
      <c r="B22" s="3">
        <v>44321.506404560183</v>
      </c>
      <c r="C22" s="1" t="s">
        <v>11</v>
      </c>
      <c r="D22" s="1" t="s">
        <v>12</v>
      </c>
      <c r="E22" s="1" t="s">
        <v>13</v>
      </c>
      <c r="F22" s="6">
        <v>139</v>
      </c>
      <c r="G22" s="7">
        <v>202.8</v>
      </c>
      <c r="H22" s="1" t="s">
        <v>86</v>
      </c>
      <c r="I22" s="1" t="s">
        <v>15</v>
      </c>
    </row>
    <row r="23" spans="1:9" x14ac:dyDescent="0.25">
      <c r="A23" s="5" t="s">
        <v>10</v>
      </c>
      <c r="B23" s="3">
        <v>44321.529212465277</v>
      </c>
      <c r="C23" s="1" t="s">
        <v>11</v>
      </c>
      <c r="D23" s="1" t="s">
        <v>12</v>
      </c>
      <c r="E23" s="1" t="s">
        <v>13</v>
      </c>
      <c r="F23" s="6">
        <v>106</v>
      </c>
      <c r="G23" s="7">
        <v>203.3</v>
      </c>
      <c r="H23" s="1" t="s">
        <v>87</v>
      </c>
      <c r="I23" s="1" t="s">
        <v>15</v>
      </c>
    </row>
    <row r="24" spans="1:9" x14ac:dyDescent="0.25">
      <c r="A24" s="5" t="s">
        <v>10</v>
      </c>
      <c r="B24" s="3">
        <v>44321.529212465277</v>
      </c>
      <c r="C24" s="1" t="s">
        <v>11</v>
      </c>
      <c r="D24" s="1" t="s">
        <v>12</v>
      </c>
      <c r="E24" s="1" t="s">
        <v>13</v>
      </c>
      <c r="F24" s="6">
        <v>250</v>
      </c>
      <c r="G24" s="7">
        <v>203.3</v>
      </c>
      <c r="H24" s="1" t="s">
        <v>88</v>
      </c>
      <c r="I24" s="1" t="s">
        <v>15</v>
      </c>
    </row>
    <row r="25" spans="1:9" x14ac:dyDescent="0.25">
      <c r="A25" s="5" t="s">
        <v>10</v>
      </c>
      <c r="B25" s="3">
        <v>44321.529212465277</v>
      </c>
      <c r="C25" s="1" t="s">
        <v>11</v>
      </c>
      <c r="D25" s="1" t="s">
        <v>12</v>
      </c>
      <c r="E25" s="1" t="s">
        <v>13</v>
      </c>
      <c r="F25" s="6">
        <v>144</v>
      </c>
      <c r="G25" s="7">
        <v>203.3</v>
      </c>
      <c r="H25" s="1" t="s">
        <v>89</v>
      </c>
      <c r="I25" s="1" t="s">
        <v>15</v>
      </c>
    </row>
    <row r="26" spans="1:9" x14ac:dyDescent="0.25">
      <c r="A26" s="5" t="s">
        <v>10</v>
      </c>
      <c r="B26" s="3">
        <v>44321.535967465279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202.8</v>
      </c>
      <c r="H26" s="1" t="s">
        <v>90</v>
      </c>
      <c r="I26" s="1" t="s">
        <v>15</v>
      </c>
    </row>
    <row r="27" spans="1:9" x14ac:dyDescent="0.25">
      <c r="A27" s="5" t="s">
        <v>10</v>
      </c>
      <c r="B27" s="3">
        <v>44321.557328090275</v>
      </c>
      <c r="C27" s="1" t="s">
        <v>11</v>
      </c>
      <c r="D27" s="1" t="s">
        <v>12</v>
      </c>
      <c r="E27" s="1" t="s">
        <v>13</v>
      </c>
      <c r="F27" s="6">
        <v>500</v>
      </c>
      <c r="G27" s="7">
        <v>202</v>
      </c>
      <c r="H27" s="1" t="s">
        <v>91</v>
      </c>
      <c r="I27" s="1" t="s">
        <v>15</v>
      </c>
    </row>
    <row r="28" spans="1:9" x14ac:dyDescent="0.25">
      <c r="A28" s="5" t="s">
        <v>10</v>
      </c>
      <c r="B28" s="3">
        <v>44321.607638379632</v>
      </c>
      <c r="C28" s="1" t="s">
        <v>11</v>
      </c>
      <c r="D28" s="1" t="s">
        <v>12</v>
      </c>
      <c r="E28" s="1" t="s">
        <v>13</v>
      </c>
      <c r="F28" s="6">
        <v>361</v>
      </c>
      <c r="G28" s="7">
        <v>202.1</v>
      </c>
      <c r="H28" s="1" t="s">
        <v>92</v>
      </c>
      <c r="I28" s="1" t="s">
        <v>15</v>
      </c>
    </row>
    <row r="29" spans="1:9" x14ac:dyDescent="0.25">
      <c r="A29" s="5" t="s">
        <v>10</v>
      </c>
      <c r="B29" s="3">
        <v>44321.607638379632</v>
      </c>
      <c r="C29" s="1" t="s">
        <v>11</v>
      </c>
      <c r="D29" s="1" t="s">
        <v>12</v>
      </c>
      <c r="E29" s="1" t="s">
        <v>13</v>
      </c>
      <c r="F29" s="6">
        <v>139</v>
      </c>
      <c r="G29" s="7">
        <v>202.1</v>
      </c>
      <c r="H29" s="1" t="s">
        <v>93</v>
      </c>
      <c r="I29" s="1" t="s">
        <v>15</v>
      </c>
    </row>
    <row r="30" spans="1:9" x14ac:dyDescent="0.25">
      <c r="A30" s="5" t="s">
        <v>10</v>
      </c>
      <c r="B30" s="3">
        <v>44321.657811134261</v>
      </c>
      <c r="C30" s="1" t="s">
        <v>11</v>
      </c>
      <c r="D30" s="1" t="s">
        <v>12</v>
      </c>
      <c r="E30" s="1" t="s">
        <v>13</v>
      </c>
      <c r="F30" s="6">
        <v>260</v>
      </c>
      <c r="G30" s="7">
        <v>202.8</v>
      </c>
      <c r="H30" s="1" t="s">
        <v>94</v>
      </c>
      <c r="I30" s="1" t="s">
        <v>15</v>
      </c>
    </row>
    <row r="31" spans="1:9" x14ac:dyDescent="0.25">
      <c r="A31" s="5" t="s">
        <v>10</v>
      </c>
      <c r="B31" s="3">
        <v>44321.657811134261</v>
      </c>
      <c r="C31" s="1" t="s">
        <v>11</v>
      </c>
      <c r="D31" s="1" t="s">
        <v>12</v>
      </c>
      <c r="E31" s="1" t="s">
        <v>13</v>
      </c>
      <c r="F31" s="6">
        <v>240</v>
      </c>
      <c r="G31" s="7">
        <v>202.8</v>
      </c>
      <c r="H31" s="1" t="s">
        <v>95</v>
      </c>
      <c r="I31" s="1" t="s">
        <v>15</v>
      </c>
    </row>
    <row r="32" spans="1:9" x14ac:dyDescent="0.25">
      <c r="A32" s="5" t="s">
        <v>10</v>
      </c>
      <c r="B32" s="3">
        <v>44321.669610613426</v>
      </c>
      <c r="C32" s="1" t="s">
        <v>11</v>
      </c>
      <c r="D32" s="1" t="s">
        <v>12</v>
      </c>
      <c r="E32" s="1" t="s">
        <v>13</v>
      </c>
      <c r="F32" s="6">
        <v>250</v>
      </c>
      <c r="G32" s="7">
        <v>203.1</v>
      </c>
      <c r="H32" s="1" t="s">
        <v>96</v>
      </c>
      <c r="I32" s="1" t="s">
        <v>15</v>
      </c>
    </row>
    <row r="33" spans="1:9" x14ac:dyDescent="0.25">
      <c r="A33" s="5" t="s">
        <v>10</v>
      </c>
      <c r="B33" s="3">
        <v>44321.669610613426</v>
      </c>
      <c r="C33" s="1" t="s">
        <v>11</v>
      </c>
      <c r="D33" s="1" t="s">
        <v>12</v>
      </c>
      <c r="E33" s="1" t="s">
        <v>13</v>
      </c>
      <c r="F33" s="6">
        <v>250</v>
      </c>
      <c r="G33" s="7">
        <v>203.1</v>
      </c>
      <c r="H33" s="1" t="s">
        <v>97</v>
      </c>
      <c r="I33" s="1" t="s">
        <v>15</v>
      </c>
    </row>
    <row r="34" spans="1:9" x14ac:dyDescent="0.25">
      <c r="A34" s="5" t="s">
        <v>10</v>
      </c>
      <c r="B34" s="3">
        <v>44321.671606053242</v>
      </c>
      <c r="C34" s="1" t="s">
        <v>11</v>
      </c>
      <c r="D34" s="1" t="s">
        <v>12</v>
      </c>
      <c r="E34" s="1" t="s">
        <v>13</v>
      </c>
      <c r="F34" s="6">
        <v>5</v>
      </c>
      <c r="G34" s="7">
        <v>202.4</v>
      </c>
      <c r="H34" s="1" t="s">
        <v>98</v>
      </c>
      <c r="I34" s="1" t="s">
        <v>15</v>
      </c>
    </row>
    <row r="35" spans="1:9" x14ac:dyDescent="0.25">
      <c r="A35" s="5" t="s">
        <v>10</v>
      </c>
      <c r="B35" s="3">
        <v>44321.671606053242</v>
      </c>
      <c r="C35" s="1" t="s">
        <v>11</v>
      </c>
      <c r="D35" s="1" t="s">
        <v>12</v>
      </c>
      <c r="E35" s="1" t="s">
        <v>13</v>
      </c>
      <c r="F35" s="6">
        <v>206</v>
      </c>
      <c r="G35" s="7">
        <v>202.4</v>
      </c>
      <c r="H35" s="1" t="s">
        <v>99</v>
      </c>
      <c r="I35" s="1" t="s">
        <v>15</v>
      </c>
    </row>
    <row r="36" spans="1:9" x14ac:dyDescent="0.25">
      <c r="A36" s="5" t="s">
        <v>10</v>
      </c>
      <c r="B36" s="3">
        <v>44321.671606053242</v>
      </c>
      <c r="C36" s="1" t="s">
        <v>11</v>
      </c>
      <c r="D36" s="1" t="s">
        <v>12</v>
      </c>
      <c r="E36" s="1" t="s">
        <v>13</v>
      </c>
      <c r="F36" s="6">
        <v>289</v>
      </c>
      <c r="G36" s="7">
        <v>202.4</v>
      </c>
      <c r="H36" s="1" t="s">
        <v>100</v>
      </c>
      <c r="I36" s="1" t="s">
        <v>15</v>
      </c>
    </row>
    <row r="37" spans="1:9" x14ac:dyDescent="0.25">
      <c r="A37" s="5" t="s">
        <v>10</v>
      </c>
      <c r="B37" s="3">
        <v>44321.681803680556</v>
      </c>
      <c r="C37" s="1" t="s">
        <v>11</v>
      </c>
      <c r="D37" s="1" t="s">
        <v>12</v>
      </c>
      <c r="E37" s="1" t="s">
        <v>13</v>
      </c>
      <c r="F37" s="6">
        <v>42</v>
      </c>
      <c r="G37" s="7">
        <v>201.7</v>
      </c>
      <c r="H37" s="1" t="s">
        <v>101</v>
      </c>
      <c r="I37" s="1" t="s">
        <v>15</v>
      </c>
    </row>
    <row r="38" spans="1:9" x14ac:dyDescent="0.25">
      <c r="A38" s="5" t="s">
        <v>10</v>
      </c>
      <c r="B38" s="3">
        <v>44321.681803680556</v>
      </c>
      <c r="C38" s="1" t="s">
        <v>11</v>
      </c>
      <c r="D38" s="1" t="s">
        <v>12</v>
      </c>
      <c r="E38" s="1" t="s">
        <v>13</v>
      </c>
      <c r="F38" s="6">
        <v>66</v>
      </c>
      <c r="G38" s="7">
        <v>201.7</v>
      </c>
      <c r="H38" s="1" t="s">
        <v>102</v>
      </c>
      <c r="I38" s="1" t="s">
        <v>15</v>
      </c>
    </row>
    <row r="39" spans="1:9" x14ac:dyDescent="0.25">
      <c r="A39" s="5" t="s">
        <v>10</v>
      </c>
      <c r="B39" s="3">
        <v>44321.681803692132</v>
      </c>
      <c r="C39" s="1" t="s">
        <v>11</v>
      </c>
      <c r="D39" s="1" t="s">
        <v>12</v>
      </c>
      <c r="E39" s="1" t="s">
        <v>13</v>
      </c>
      <c r="F39" s="6">
        <v>10</v>
      </c>
      <c r="G39" s="7">
        <v>201.7</v>
      </c>
      <c r="H39" s="1" t="s">
        <v>103</v>
      </c>
      <c r="I39" s="1" t="s">
        <v>15</v>
      </c>
    </row>
    <row r="40" spans="1:9" x14ac:dyDescent="0.25">
      <c r="A40" s="5" t="s">
        <v>10</v>
      </c>
      <c r="B40" s="3">
        <v>44321.681803692132</v>
      </c>
      <c r="C40" s="1" t="s">
        <v>11</v>
      </c>
      <c r="D40" s="1" t="s">
        <v>12</v>
      </c>
      <c r="E40" s="1" t="s">
        <v>13</v>
      </c>
      <c r="F40" s="6">
        <v>61</v>
      </c>
      <c r="G40" s="7">
        <v>201.7</v>
      </c>
      <c r="H40" s="1" t="s">
        <v>104</v>
      </c>
      <c r="I40" s="1" t="s">
        <v>15</v>
      </c>
    </row>
    <row r="41" spans="1:9" x14ac:dyDescent="0.25">
      <c r="A41" s="5" t="s">
        <v>10</v>
      </c>
      <c r="B41" s="3">
        <v>44321.681803692132</v>
      </c>
      <c r="C41" s="1" t="s">
        <v>11</v>
      </c>
      <c r="D41" s="1" t="s">
        <v>12</v>
      </c>
      <c r="E41" s="1" t="s">
        <v>13</v>
      </c>
      <c r="F41" s="6">
        <v>250</v>
      </c>
      <c r="G41" s="7">
        <v>201.7</v>
      </c>
      <c r="H41" s="1" t="s">
        <v>105</v>
      </c>
      <c r="I41" s="1" t="s">
        <v>15</v>
      </c>
    </row>
    <row r="42" spans="1:9" x14ac:dyDescent="0.25">
      <c r="A42" s="5" t="s">
        <v>10</v>
      </c>
      <c r="B42" s="3">
        <v>44321.681803692132</v>
      </c>
      <c r="C42" s="1" t="s">
        <v>11</v>
      </c>
      <c r="D42" s="1" t="s">
        <v>12</v>
      </c>
      <c r="E42" s="1" t="s">
        <v>13</v>
      </c>
      <c r="F42" s="6">
        <v>71</v>
      </c>
      <c r="G42" s="7">
        <v>201.7</v>
      </c>
      <c r="H42" s="1" t="s">
        <v>106</v>
      </c>
      <c r="I42" s="1" t="s">
        <v>15</v>
      </c>
    </row>
    <row r="43" spans="1:9" x14ac:dyDescent="0.25">
      <c r="A43" s="5" t="s">
        <v>10</v>
      </c>
      <c r="B43" s="3">
        <v>44321.703358645835</v>
      </c>
      <c r="C43" s="1" t="s">
        <v>11</v>
      </c>
      <c r="D43" s="1" t="s">
        <v>12</v>
      </c>
      <c r="E43" s="1" t="s">
        <v>13</v>
      </c>
      <c r="F43" s="6">
        <v>500</v>
      </c>
      <c r="G43" s="7">
        <v>201.3</v>
      </c>
      <c r="H43" s="1" t="s">
        <v>107</v>
      </c>
      <c r="I43" s="1" t="s">
        <v>15</v>
      </c>
    </row>
    <row r="44" spans="1:9" x14ac:dyDescent="0.25">
      <c r="A44" s="5" t="s">
        <v>10</v>
      </c>
      <c r="B44" s="3">
        <v>44321.707330335645</v>
      </c>
      <c r="C44" s="1" t="s">
        <v>11</v>
      </c>
      <c r="D44" s="1" t="s">
        <v>12</v>
      </c>
      <c r="E44" s="1" t="s">
        <v>13</v>
      </c>
      <c r="F44" s="6">
        <v>88</v>
      </c>
      <c r="G44" s="7">
        <v>201.5</v>
      </c>
      <c r="H44" s="1" t="s">
        <v>108</v>
      </c>
      <c r="I44" s="1" t="s">
        <v>15</v>
      </c>
    </row>
    <row r="45" spans="1:9" x14ac:dyDescent="0.25">
      <c r="A45" s="5" t="s">
        <v>10</v>
      </c>
      <c r="B45" s="3">
        <v>44321.707330335645</v>
      </c>
      <c r="C45" s="1" t="s">
        <v>11</v>
      </c>
      <c r="D45" s="1" t="s">
        <v>12</v>
      </c>
      <c r="E45" s="1" t="s">
        <v>13</v>
      </c>
      <c r="F45" s="6">
        <v>250</v>
      </c>
      <c r="G45" s="7">
        <v>201.5</v>
      </c>
      <c r="H45" s="1" t="s">
        <v>109</v>
      </c>
      <c r="I45" s="1" t="s">
        <v>15</v>
      </c>
    </row>
    <row r="46" spans="1:9" x14ac:dyDescent="0.25">
      <c r="A46" s="5" t="s">
        <v>10</v>
      </c>
      <c r="B46" s="3">
        <v>44321.707330335645</v>
      </c>
      <c r="C46" s="1" t="s">
        <v>11</v>
      </c>
      <c r="D46" s="1" t="s">
        <v>12</v>
      </c>
      <c r="E46" s="1" t="s">
        <v>13</v>
      </c>
      <c r="F46" s="6">
        <v>412</v>
      </c>
      <c r="G46" s="7">
        <v>201.5</v>
      </c>
      <c r="H46" s="1" t="s">
        <v>110</v>
      </c>
      <c r="I46" s="1" t="s">
        <v>15</v>
      </c>
    </row>
    <row r="47" spans="1:9" x14ac:dyDescent="0.25">
      <c r="A47" s="5" t="s">
        <v>10</v>
      </c>
      <c r="B47" s="3">
        <v>44321.714702013887</v>
      </c>
      <c r="C47" s="1" t="s">
        <v>11</v>
      </c>
      <c r="D47" s="1" t="s">
        <v>12</v>
      </c>
      <c r="E47" s="1" t="s">
        <v>13</v>
      </c>
      <c r="F47" s="6">
        <v>2</v>
      </c>
      <c r="G47" s="7">
        <v>201.9</v>
      </c>
      <c r="H47" s="1" t="s">
        <v>111</v>
      </c>
      <c r="I47" s="1" t="s">
        <v>15</v>
      </c>
    </row>
    <row r="48" spans="1:9" x14ac:dyDescent="0.25">
      <c r="A48" s="5" t="s">
        <v>10</v>
      </c>
      <c r="B48" s="3">
        <v>44321.714702013887</v>
      </c>
      <c r="C48" s="1" t="s">
        <v>11</v>
      </c>
      <c r="D48" s="1" t="s">
        <v>12</v>
      </c>
      <c r="E48" s="1" t="s">
        <v>13</v>
      </c>
      <c r="F48" s="6">
        <v>748</v>
      </c>
      <c r="G48" s="7">
        <v>201.9</v>
      </c>
      <c r="H48" s="1" t="s">
        <v>112</v>
      </c>
      <c r="I48" s="1" t="s">
        <v>15</v>
      </c>
    </row>
    <row r="49" spans="1:9" x14ac:dyDescent="0.25">
      <c r="A49" s="1" t="s">
        <v>113</v>
      </c>
      <c r="B49" s="1"/>
      <c r="C49" s="1"/>
      <c r="D49" s="1"/>
      <c r="E49" s="1" t="s">
        <v>13</v>
      </c>
      <c r="F49" s="6">
        <v>10000</v>
      </c>
      <c r="G49" s="7">
        <v>202.75</v>
      </c>
      <c r="H49" s="1" t="s">
        <v>10</v>
      </c>
      <c r="I49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37" workbookViewId="0">
      <selection activeCell="G54" sqref="G54"/>
    </sheetView>
  </sheetViews>
  <sheetFormatPr baseColWidth="10" defaultRowHeight="15" x14ac:dyDescent="0.25"/>
  <cols>
    <col min="2" max="2" width="16.85546875" customWidth="1"/>
    <col min="8" max="8" width="54.140625" bestFit="1" customWidth="1"/>
  </cols>
  <sheetData>
    <row r="1" spans="1:9" x14ac:dyDescent="0.25">
      <c r="A1" s="2" t="s">
        <v>0</v>
      </c>
      <c r="B1" s="3">
        <v>44322.725219907406</v>
      </c>
      <c r="C1" s="1"/>
      <c r="D1" s="1"/>
      <c r="E1" s="1"/>
      <c r="F1" s="1"/>
      <c r="G1" s="1"/>
      <c r="H1" s="1"/>
      <c r="I1" s="1"/>
    </row>
    <row r="2" spans="1:9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5">
      <c r="A3" s="5" t="s">
        <v>10</v>
      </c>
      <c r="B3" s="3">
        <v>44322.38638546296</v>
      </c>
      <c r="C3" s="1" t="s">
        <v>11</v>
      </c>
      <c r="D3" s="1" t="s">
        <v>12</v>
      </c>
      <c r="E3" s="1" t="s">
        <v>13</v>
      </c>
      <c r="F3" s="6">
        <v>500</v>
      </c>
      <c r="G3" s="7">
        <v>206</v>
      </c>
      <c r="H3" s="1" t="s">
        <v>14</v>
      </c>
      <c r="I3" s="1" t="s">
        <v>15</v>
      </c>
    </row>
    <row r="4" spans="1:9" x14ac:dyDescent="0.25">
      <c r="A4" s="5" t="s">
        <v>10</v>
      </c>
      <c r="B4" s="3">
        <v>44322.415397557874</v>
      </c>
      <c r="C4" s="1" t="s">
        <v>11</v>
      </c>
      <c r="D4" s="1" t="s">
        <v>12</v>
      </c>
      <c r="E4" s="1" t="s">
        <v>13</v>
      </c>
      <c r="F4" s="6">
        <v>19</v>
      </c>
      <c r="G4" s="7">
        <v>206.6</v>
      </c>
      <c r="H4" s="1" t="s">
        <v>16</v>
      </c>
      <c r="I4" s="1" t="s">
        <v>15</v>
      </c>
    </row>
    <row r="5" spans="1:9" x14ac:dyDescent="0.25">
      <c r="A5" s="5" t="s">
        <v>10</v>
      </c>
      <c r="B5" s="3">
        <v>44322.415918333332</v>
      </c>
      <c r="C5" s="1" t="s">
        <v>11</v>
      </c>
      <c r="D5" s="1" t="s">
        <v>12</v>
      </c>
      <c r="E5" s="1" t="s">
        <v>13</v>
      </c>
      <c r="F5" s="6">
        <v>3</v>
      </c>
      <c r="G5" s="7">
        <v>206.6</v>
      </c>
      <c r="H5" s="1" t="s">
        <v>17</v>
      </c>
      <c r="I5" s="1" t="s">
        <v>15</v>
      </c>
    </row>
    <row r="6" spans="1:9" x14ac:dyDescent="0.25">
      <c r="A6" s="5" t="s">
        <v>10</v>
      </c>
      <c r="B6" s="3">
        <v>44322.415918333332</v>
      </c>
      <c r="C6" s="1" t="s">
        <v>11</v>
      </c>
      <c r="D6" s="1" t="s">
        <v>12</v>
      </c>
      <c r="E6" s="1" t="s">
        <v>13</v>
      </c>
      <c r="F6" s="6">
        <v>250</v>
      </c>
      <c r="G6" s="7">
        <v>206.6</v>
      </c>
      <c r="H6" s="1" t="s">
        <v>18</v>
      </c>
      <c r="I6" s="1" t="s">
        <v>15</v>
      </c>
    </row>
    <row r="7" spans="1:9" x14ac:dyDescent="0.25">
      <c r="A7" s="5" t="s">
        <v>10</v>
      </c>
      <c r="B7" s="3">
        <v>44322.415918333332</v>
      </c>
      <c r="C7" s="1" t="s">
        <v>11</v>
      </c>
      <c r="D7" s="1" t="s">
        <v>12</v>
      </c>
      <c r="E7" s="1" t="s">
        <v>13</v>
      </c>
      <c r="F7" s="6">
        <v>228</v>
      </c>
      <c r="G7" s="7">
        <v>206.6</v>
      </c>
      <c r="H7" s="1" t="s">
        <v>19</v>
      </c>
      <c r="I7" s="1" t="s">
        <v>15</v>
      </c>
    </row>
    <row r="8" spans="1:9" x14ac:dyDescent="0.25">
      <c r="A8" s="5" t="s">
        <v>10</v>
      </c>
      <c r="B8" s="3">
        <v>44322.431013935187</v>
      </c>
      <c r="C8" s="1" t="s">
        <v>11</v>
      </c>
      <c r="D8" s="1" t="s">
        <v>12</v>
      </c>
      <c r="E8" s="1" t="s">
        <v>13</v>
      </c>
      <c r="F8" s="6">
        <v>26</v>
      </c>
      <c r="G8" s="7">
        <v>207.1</v>
      </c>
      <c r="H8" s="1" t="s">
        <v>20</v>
      </c>
      <c r="I8" s="1" t="s">
        <v>15</v>
      </c>
    </row>
    <row r="9" spans="1:9" x14ac:dyDescent="0.25">
      <c r="A9" s="5" t="s">
        <v>10</v>
      </c>
      <c r="B9" s="3">
        <v>44322.431341400465</v>
      </c>
      <c r="C9" s="1" t="s">
        <v>11</v>
      </c>
      <c r="D9" s="1" t="s">
        <v>12</v>
      </c>
      <c r="E9" s="1" t="s">
        <v>13</v>
      </c>
      <c r="F9" s="6">
        <v>250</v>
      </c>
      <c r="G9" s="7">
        <v>207.1</v>
      </c>
      <c r="H9" s="1" t="s">
        <v>21</v>
      </c>
      <c r="I9" s="1" t="s">
        <v>15</v>
      </c>
    </row>
    <row r="10" spans="1:9" x14ac:dyDescent="0.25">
      <c r="A10" s="5" t="s">
        <v>10</v>
      </c>
      <c r="B10" s="3">
        <v>44322.431341400465</v>
      </c>
      <c r="C10" s="1" t="s">
        <v>11</v>
      </c>
      <c r="D10" s="1" t="s">
        <v>12</v>
      </c>
      <c r="E10" s="1" t="s">
        <v>13</v>
      </c>
      <c r="F10" s="6">
        <v>20</v>
      </c>
      <c r="G10" s="7">
        <v>207.1</v>
      </c>
      <c r="H10" s="1" t="s">
        <v>22</v>
      </c>
      <c r="I10" s="1" t="s">
        <v>15</v>
      </c>
    </row>
    <row r="11" spans="1:9" x14ac:dyDescent="0.25">
      <c r="A11" s="5" t="s">
        <v>10</v>
      </c>
      <c r="B11" s="3">
        <v>44322.431341400465</v>
      </c>
      <c r="C11" s="1" t="s">
        <v>11</v>
      </c>
      <c r="D11" s="1" t="s">
        <v>12</v>
      </c>
      <c r="E11" s="1" t="s">
        <v>13</v>
      </c>
      <c r="F11" s="6">
        <v>204</v>
      </c>
      <c r="G11" s="7">
        <v>207.1</v>
      </c>
      <c r="H11" s="1" t="s">
        <v>23</v>
      </c>
      <c r="I11" s="1" t="s">
        <v>15</v>
      </c>
    </row>
    <row r="12" spans="1:9" x14ac:dyDescent="0.25">
      <c r="A12" s="5" t="s">
        <v>10</v>
      </c>
      <c r="B12" s="3">
        <v>44322.466755949077</v>
      </c>
      <c r="C12" s="1" t="s">
        <v>11</v>
      </c>
      <c r="D12" s="1" t="s">
        <v>12</v>
      </c>
      <c r="E12" s="1" t="s">
        <v>13</v>
      </c>
      <c r="F12" s="6">
        <v>25</v>
      </c>
      <c r="G12" s="7">
        <v>205.2</v>
      </c>
      <c r="H12" s="1" t="s">
        <v>24</v>
      </c>
      <c r="I12" s="1" t="s">
        <v>15</v>
      </c>
    </row>
    <row r="13" spans="1:9" x14ac:dyDescent="0.25">
      <c r="A13" s="5" t="s">
        <v>10</v>
      </c>
      <c r="B13" s="3">
        <v>44322.467054837965</v>
      </c>
      <c r="C13" s="1" t="s">
        <v>11</v>
      </c>
      <c r="D13" s="1" t="s">
        <v>12</v>
      </c>
      <c r="E13" s="1" t="s">
        <v>13</v>
      </c>
      <c r="F13" s="6">
        <v>46</v>
      </c>
      <c r="G13" s="7">
        <v>205.2</v>
      </c>
      <c r="H13" s="1" t="s">
        <v>25</v>
      </c>
      <c r="I13" s="1" t="s">
        <v>15</v>
      </c>
    </row>
    <row r="14" spans="1:9" x14ac:dyDescent="0.25">
      <c r="A14" s="5" t="s">
        <v>10</v>
      </c>
      <c r="B14" s="3">
        <v>44322.467054837965</v>
      </c>
      <c r="C14" s="1" t="s">
        <v>11</v>
      </c>
      <c r="D14" s="1" t="s">
        <v>12</v>
      </c>
      <c r="E14" s="1" t="s">
        <v>13</v>
      </c>
      <c r="F14" s="6">
        <v>429</v>
      </c>
      <c r="G14" s="7">
        <v>205.2</v>
      </c>
      <c r="H14" s="1" t="s">
        <v>26</v>
      </c>
      <c r="I14" s="1" t="s">
        <v>15</v>
      </c>
    </row>
    <row r="15" spans="1:9" x14ac:dyDescent="0.25">
      <c r="A15" s="5" t="s">
        <v>10</v>
      </c>
      <c r="B15" s="3">
        <v>44322.471625185186</v>
      </c>
      <c r="C15" s="1" t="s">
        <v>11</v>
      </c>
      <c r="D15" s="1" t="s">
        <v>12</v>
      </c>
      <c r="E15" s="1" t="s">
        <v>13</v>
      </c>
      <c r="F15" s="6">
        <v>4</v>
      </c>
      <c r="G15" s="7">
        <v>204.6</v>
      </c>
      <c r="H15" s="1" t="s">
        <v>27</v>
      </c>
      <c r="I15" s="1" t="s">
        <v>15</v>
      </c>
    </row>
    <row r="16" spans="1:9" x14ac:dyDescent="0.25">
      <c r="A16" s="5" t="s">
        <v>10</v>
      </c>
      <c r="B16" s="3">
        <v>44322.471625185186</v>
      </c>
      <c r="C16" s="1" t="s">
        <v>11</v>
      </c>
      <c r="D16" s="1" t="s">
        <v>12</v>
      </c>
      <c r="E16" s="1" t="s">
        <v>13</v>
      </c>
      <c r="F16" s="6">
        <v>428</v>
      </c>
      <c r="G16" s="7">
        <v>204.6</v>
      </c>
      <c r="H16" s="1" t="s">
        <v>28</v>
      </c>
      <c r="I16" s="1" t="s">
        <v>15</v>
      </c>
    </row>
    <row r="17" spans="1:9" x14ac:dyDescent="0.25">
      <c r="A17" s="5" t="s">
        <v>10</v>
      </c>
      <c r="B17" s="3">
        <v>44322.471625185186</v>
      </c>
      <c r="C17" s="1" t="s">
        <v>11</v>
      </c>
      <c r="D17" s="1" t="s">
        <v>12</v>
      </c>
      <c r="E17" s="1" t="s">
        <v>13</v>
      </c>
      <c r="F17" s="6">
        <v>68</v>
      </c>
      <c r="G17" s="7">
        <v>204.6</v>
      </c>
      <c r="H17" s="1" t="s">
        <v>29</v>
      </c>
      <c r="I17" s="1" t="s">
        <v>15</v>
      </c>
    </row>
    <row r="18" spans="1:9" x14ac:dyDescent="0.25">
      <c r="A18" s="5" t="s">
        <v>10</v>
      </c>
      <c r="B18" s="3">
        <v>44322.472656446756</v>
      </c>
      <c r="C18" s="1" t="s">
        <v>11</v>
      </c>
      <c r="D18" s="1" t="s">
        <v>12</v>
      </c>
      <c r="E18" s="1" t="s">
        <v>13</v>
      </c>
      <c r="F18" s="6">
        <v>5</v>
      </c>
      <c r="G18" s="7">
        <v>204.3</v>
      </c>
      <c r="H18" s="1" t="s">
        <v>30</v>
      </c>
      <c r="I18" s="1" t="s">
        <v>15</v>
      </c>
    </row>
    <row r="19" spans="1:9" x14ac:dyDescent="0.25">
      <c r="A19" s="5" t="s">
        <v>10</v>
      </c>
      <c r="B19" s="3">
        <v>44322.473755381943</v>
      </c>
      <c r="C19" s="1" t="s">
        <v>11</v>
      </c>
      <c r="D19" s="1" t="s">
        <v>12</v>
      </c>
      <c r="E19" s="1" t="s">
        <v>13</v>
      </c>
      <c r="F19" s="6">
        <v>36</v>
      </c>
      <c r="G19" s="7">
        <v>204.3</v>
      </c>
      <c r="H19" s="1" t="s">
        <v>31</v>
      </c>
      <c r="I19" s="1" t="s">
        <v>15</v>
      </c>
    </row>
    <row r="20" spans="1:9" x14ac:dyDescent="0.25">
      <c r="A20" s="5" t="s">
        <v>10</v>
      </c>
      <c r="B20" s="3">
        <v>44322.473755381943</v>
      </c>
      <c r="C20" s="1" t="s">
        <v>11</v>
      </c>
      <c r="D20" s="1" t="s">
        <v>12</v>
      </c>
      <c r="E20" s="1" t="s">
        <v>13</v>
      </c>
      <c r="F20" s="6">
        <v>459</v>
      </c>
      <c r="G20" s="7">
        <v>204.3</v>
      </c>
      <c r="H20" s="1" t="s">
        <v>32</v>
      </c>
      <c r="I20" s="1" t="s">
        <v>15</v>
      </c>
    </row>
    <row r="21" spans="1:9" x14ac:dyDescent="0.25">
      <c r="A21" s="5" t="s">
        <v>10</v>
      </c>
      <c r="B21" s="3">
        <v>44322.537323888886</v>
      </c>
      <c r="C21" s="1" t="s">
        <v>11</v>
      </c>
      <c r="D21" s="1" t="s">
        <v>12</v>
      </c>
      <c r="E21" s="1" t="s">
        <v>13</v>
      </c>
      <c r="F21" s="6">
        <v>250</v>
      </c>
      <c r="G21" s="7">
        <v>205.4</v>
      </c>
      <c r="H21" s="1" t="s">
        <v>33</v>
      </c>
      <c r="I21" s="1" t="s">
        <v>15</v>
      </c>
    </row>
    <row r="22" spans="1:9" x14ac:dyDescent="0.25">
      <c r="A22" s="5" t="s">
        <v>10</v>
      </c>
      <c r="B22" s="3">
        <v>44322.537323888886</v>
      </c>
      <c r="C22" s="1" t="s">
        <v>11</v>
      </c>
      <c r="D22" s="1" t="s">
        <v>12</v>
      </c>
      <c r="E22" s="1" t="s">
        <v>13</v>
      </c>
      <c r="F22" s="6">
        <v>9</v>
      </c>
      <c r="G22" s="7">
        <v>205.4</v>
      </c>
      <c r="H22" s="1" t="s">
        <v>34</v>
      </c>
      <c r="I22" s="1" t="s">
        <v>15</v>
      </c>
    </row>
    <row r="23" spans="1:9" x14ac:dyDescent="0.25">
      <c r="A23" s="5" t="s">
        <v>10</v>
      </c>
      <c r="B23" s="3">
        <v>44322.537323888886</v>
      </c>
      <c r="C23" s="1" t="s">
        <v>11</v>
      </c>
      <c r="D23" s="1" t="s">
        <v>12</v>
      </c>
      <c r="E23" s="1" t="s">
        <v>13</v>
      </c>
      <c r="F23" s="6">
        <v>241</v>
      </c>
      <c r="G23" s="7">
        <v>205.4</v>
      </c>
      <c r="H23" s="1" t="s">
        <v>35</v>
      </c>
      <c r="I23" s="1" t="s">
        <v>15</v>
      </c>
    </row>
    <row r="24" spans="1:9" x14ac:dyDescent="0.25">
      <c r="A24" s="5" t="s">
        <v>10</v>
      </c>
      <c r="B24" s="3">
        <v>44322.543294722222</v>
      </c>
      <c r="C24" s="1" t="s">
        <v>11</v>
      </c>
      <c r="D24" s="1" t="s">
        <v>12</v>
      </c>
      <c r="E24" s="1" t="s">
        <v>13</v>
      </c>
      <c r="F24" s="6">
        <v>36</v>
      </c>
      <c r="G24" s="7">
        <v>205.4</v>
      </c>
      <c r="H24" s="1" t="s">
        <v>36</v>
      </c>
      <c r="I24" s="1" t="s">
        <v>15</v>
      </c>
    </row>
    <row r="25" spans="1:9" x14ac:dyDescent="0.25">
      <c r="A25" s="5" t="s">
        <v>10</v>
      </c>
      <c r="B25" s="3">
        <v>44322.597589953701</v>
      </c>
      <c r="C25" s="1" t="s">
        <v>11</v>
      </c>
      <c r="D25" s="1" t="s">
        <v>12</v>
      </c>
      <c r="E25" s="1" t="s">
        <v>13</v>
      </c>
      <c r="F25" s="6">
        <v>200</v>
      </c>
      <c r="G25" s="7">
        <v>206</v>
      </c>
      <c r="H25" s="1" t="s">
        <v>37</v>
      </c>
      <c r="I25" s="1" t="s">
        <v>15</v>
      </c>
    </row>
    <row r="26" spans="1:9" x14ac:dyDescent="0.25">
      <c r="A26" s="5" t="s">
        <v>10</v>
      </c>
      <c r="B26" s="3">
        <v>44322.603473194446</v>
      </c>
      <c r="C26" s="1" t="s">
        <v>11</v>
      </c>
      <c r="D26" s="1" t="s">
        <v>12</v>
      </c>
      <c r="E26" s="1" t="s">
        <v>13</v>
      </c>
      <c r="F26" s="6">
        <v>205</v>
      </c>
      <c r="G26" s="7">
        <v>205.7</v>
      </c>
      <c r="H26" s="1" t="s">
        <v>38</v>
      </c>
      <c r="I26" s="1" t="s">
        <v>15</v>
      </c>
    </row>
    <row r="27" spans="1:9" x14ac:dyDescent="0.25">
      <c r="A27" s="5" t="s">
        <v>10</v>
      </c>
      <c r="B27" s="3">
        <v>44322.603473206022</v>
      </c>
      <c r="C27" s="1" t="s">
        <v>11</v>
      </c>
      <c r="D27" s="1" t="s">
        <v>12</v>
      </c>
      <c r="E27" s="1" t="s">
        <v>13</v>
      </c>
      <c r="F27" s="6">
        <v>95</v>
      </c>
      <c r="G27" s="7">
        <v>205.7</v>
      </c>
      <c r="H27" s="1" t="s">
        <v>39</v>
      </c>
      <c r="I27" s="1" t="s">
        <v>15</v>
      </c>
    </row>
    <row r="28" spans="1:9" x14ac:dyDescent="0.25">
      <c r="A28" s="5" t="s">
        <v>10</v>
      </c>
      <c r="B28" s="3">
        <v>44322.629076747682</v>
      </c>
      <c r="C28" s="1" t="s">
        <v>11</v>
      </c>
      <c r="D28" s="1" t="s">
        <v>12</v>
      </c>
      <c r="E28" s="1" t="s">
        <v>13</v>
      </c>
      <c r="F28" s="6">
        <v>51</v>
      </c>
      <c r="G28" s="7">
        <v>206.4</v>
      </c>
      <c r="H28" s="1" t="s">
        <v>40</v>
      </c>
      <c r="I28" s="1" t="s">
        <v>15</v>
      </c>
    </row>
    <row r="29" spans="1:9" x14ac:dyDescent="0.25">
      <c r="A29" s="5" t="s">
        <v>10</v>
      </c>
      <c r="B29" s="3">
        <v>44322.629076747682</v>
      </c>
      <c r="C29" s="1" t="s">
        <v>11</v>
      </c>
      <c r="D29" s="1" t="s">
        <v>12</v>
      </c>
      <c r="E29" s="1" t="s">
        <v>13</v>
      </c>
      <c r="F29" s="6">
        <v>250</v>
      </c>
      <c r="G29" s="7">
        <v>206.4</v>
      </c>
      <c r="H29" s="1" t="s">
        <v>41</v>
      </c>
      <c r="I29" s="1" t="s">
        <v>15</v>
      </c>
    </row>
    <row r="30" spans="1:9" x14ac:dyDescent="0.25">
      <c r="A30" s="5" t="s">
        <v>10</v>
      </c>
      <c r="B30" s="3">
        <v>44322.629076747682</v>
      </c>
      <c r="C30" s="1" t="s">
        <v>11</v>
      </c>
      <c r="D30" s="1" t="s">
        <v>12</v>
      </c>
      <c r="E30" s="1" t="s">
        <v>13</v>
      </c>
      <c r="F30" s="6">
        <v>449</v>
      </c>
      <c r="G30" s="7">
        <v>206.4</v>
      </c>
      <c r="H30" s="1" t="s">
        <v>42</v>
      </c>
      <c r="I30" s="1" t="s">
        <v>15</v>
      </c>
    </row>
    <row r="31" spans="1:9" x14ac:dyDescent="0.25">
      <c r="A31" s="5" t="s">
        <v>10</v>
      </c>
      <c r="B31" s="3">
        <v>44322.663209398146</v>
      </c>
      <c r="C31" s="1" t="s">
        <v>11</v>
      </c>
      <c r="D31" s="1" t="s">
        <v>12</v>
      </c>
      <c r="E31" s="1" t="s">
        <v>13</v>
      </c>
      <c r="F31" s="6">
        <v>464</v>
      </c>
      <c r="G31" s="7">
        <v>205.4</v>
      </c>
      <c r="H31" s="1" t="s">
        <v>43</v>
      </c>
      <c r="I31" s="1" t="s">
        <v>15</v>
      </c>
    </row>
    <row r="32" spans="1:9" x14ac:dyDescent="0.25">
      <c r="A32" s="5" t="s">
        <v>10</v>
      </c>
      <c r="B32" s="3">
        <v>44322.667526724537</v>
      </c>
      <c r="C32" s="1" t="s">
        <v>11</v>
      </c>
      <c r="D32" s="1" t="s">
        <v>12</v>
      </c>
      <c r="E32" s="1" t="s">
        <v>13</v>
      </c>
      <c r="F32" s="6">
        <v>373</v>
      </c>
      <c r="G32" s="7">
        <v>205</v>
      </c>
      <c r="H32" s="1" t="s">
        <v>44</v>
      </c>
      <c r="I32" s="1" t="s">
        <v>15</v>
      </c>
    </row>
    <row r="33" spans="1:9" x14ac:dyDescent="0.25">
      <c r="A33" s="5" t="s">
        <v>10</v>
      </c>
      <c r="B33" s="3">
        <v>44322.667526724537</v>
      </c>
      <c r="C33" s="1" t="s">
        <v>11</v>
      </c>
      <c r="D33" s="1" t="s">
        <v>12</v>
      </c>
      <c r="E33" s="1" t="s">
        <v>13</v>
      </c>
      <c r="F33" s="6">
        <v>127</v>
      </c>
      <c r="G33" s="7">
        <v>205</v>
      </c>
      <c r="H33" s="1" t="s">
        <v>45</v>
      </c>
      <c r="I33" s="1" t="s">
        <v>15</v>
      </c>
    </row>
    <row r="34" spans="1:9" x14ac:dyDescent="0.25">
      <c r="A34" s="5" t="s">
        <v>10</v>
      </c>
      <c r="B34" s="3">
        <v>44322.683373969907</v>
      </c>
      <c r="C34" s="1" t="s">
        <v>11</v>
      </c>
      <c r="D34" s="1" t="s">
        <v>12</v>
      </c>
      <c r="E34" s="1" t="s">
        <v>13</v>
      </c>
      <c r="F34" s="6">
        <v>89</v>
      </c>
      <c r="G34" s="7">
        <v>205.2</v>
      </c>
      <c r="H34" s="1" t="s">
        <v>46</v>
      </c>
      <c r="I34" s="1" t="s">
        <v>15</v>
      </c>
    </row>
    <row r="35" spans="1:9" x14ac:dyDescent="0.25">
      <c r="A35" s="5" t="s">
        <v>10</v>
      </c>
      <c r="B35" s="3">
        <v>44322.683373969907</v>
      </c>
      <c r="C35" s="1" t="s">
        <v>11</v>
      </c>
      <c r="D35" s="1" t="s">
        <v>12</v>
      </c>
      <c r="E35" s="1" t="s">
        <v>13</v>
      </c>
      <c r="F35" s="6">
        <v>1161</v>
      </c>
      <c r="G35" s="7">
        <v>205.2</v>
      </c>
      <c r="H35" s="1" t="s">
        <v>47</v>
      </c>
      <c r="I35" s="1" t="s">
        <v>15</v>
      </c>
    </row>
    <row r="36" spans="1:9" x14ac:dyDescent="0.25">
      <c r="A36" s="5" t="s">
        <v>10</v>
      </c>
      <c r="B36" s="3">
        <v>44322.693730324077</v>
      </c>
      <c r="C36" s="1" t="s">
        <v>11</v>
      </c>
      <c r="D36" s="1" t="s">
        <v>12</v>
      </c>
      <c r="E36" s="1" t="s">
        <v>13</v>
      </c>
      <c r="F36" s="6">
        <v>340</v>
      </c>
      <c r="G36" s="7">
        <v>206</v>
      </c>
      <c r="H36" s="1" t="s">
        <v>48</v>
      </c>
      <c r="I36" s="1" t="s">
        <v>15</v>
      </c>
    </row>
    <row r="37" spans="1:9" x14ac:dyDescent="0.25">
      <c r="A37" s="5" t="s">
        <v>10</v>
      </c>
      <c r="B37" s="3">
        <v>44322.693730324077</v>
      </c>
      <c r="C37" s="1" t="s">
        <v>11</v>
      </c>
      <c r="D37" s="1" t="s">
        <v>12</v>
      </c>
      <c r="E37" s="1" t="s">
        <v>13</v>
      </c>
      <c r="F37" s="6">
        <v>428</v>
      </c>
      <c r="G37" s="7">
        <v>206</v>
      </c>
      <c r="H37" s="1" t="s">
        <v>49</v>
      </c>
      <c r="I37" s="1" t="s">
        <v>15</v>
      </c>
    </row>
    <row r="38" spans="1:9" x14ac:dyDescent="0.25">
      <c r="A38" s="5" t="s">
        <v>10</v>
      </c>
      <c r="B38" s="3">
        <v>44322.693730324077</v>
      </c>
      <c r="C38" s="1" t="s">
        <v>11</v>
      </c>
      <c r="D38" s="1" t="s">
        <v>12</v>
      </c>
      <c r="E38" s="1" t="s">
        <v>13</v>
      </c>
      <c r="F38" s="6">
        <v>232</v>
      </c>
      <c r="G38" s="7">
        <v>206</v>
      </c>
      <c r="H38" s="1" t="s">
        <v>50</v>
      </c>
      <c r="I38" s="1" t="s">
        <v>15</v>
      </c>
    </row>
    <row r="39" spans="1:9" x14ac:dyDescent="0.25">
      <c r="A39" s="5" t="s">
        <v>10</v>
      </c>
      <c r="B39" s="3">
        <v>44322.699316527774</v>
      </c>
      <c r="C39" s="1" t="s">
        <v>11</v>
      </c>
      <c r="D39" s="1" t="s">
        <v>12</v>
      </c>
      <c r="E39" s="1" t="s">
        <v>13</v>
      </c>
      <c r="F39" s="6">
        <v>208</v>
      </c>
      <c r="G39" s="7">
        <v>205.6</v>
      </c>
      <c r="H39" s="1" t="s">
        <v>51</v>
      </c>
      <c r="I39" s="1" t="s">
        <v>15</v>
      </c>
    </row>
    <row r="40" spans="1:9" x14ac:dyDescent="0.25">
      <c r="A40" s="5" t="s">
        <v>10</v>
      </c>
      <c r="B40" s="3">
        <v>44322.699316527774</v>
      </c>
      <c r="C40" s="1" t="s">
        <v>11</v>
      </c>
      <c r="D40" s="1" t="s">
        <v>12</v>
      </c>
      <c r="E40" s="1" t="s">
        <v>13</v>
      </c>
      <c r="F40" s="6">
        <v>250</v>
      </c>
      <c r="G40" s="7">
        <v>205.6</v>
      </c>
      <c r="H40" s="1" t="s">
        <v>52</v>
      </c>
      <c r="I40" s="1" t="s">
        <v>15</v>
      </c>
    </row>
    <row r="41" spans="1:9" x14ac:dyDescent="0.25">
      <c r="A41" s="5" t="s">
        <v>10</v>
      </c>
      <c r="B41" s="3">
        <v>44322.699316527774</v>
      </c>
      <c r="C41" s="1" t="s">
        <v>11</v>
      </c>
      <c r="D41" s="1" t="s">
        <v>12</v>
      </c>
      <c r="E41" s="1" t="s">
        <v>13</v>
      </c>
      <c r="F41" s="6">
        <v>42</v>
      </c>
      <c r="G41" s="7">
        <v>205.6</v>
      </c>
      <c r="H41" s="1" t="s">
        <v>53</v>
      </c>
      <c r="I41" s="1" t="s">
        <v>15</v>
      </c>
    </row>
    <row r="42" spans="1:9" x14ac:dyDescent="0.25">
      <c r="A42" s="5" t="s">
        <v>10</v>
      </c>
      <c r="B42" s="3">
        <v>44322.702301655096</v>
      </c>
      <c r="C42" s="1" t="s">
        <v>11</v>
      </c>
      <c r="D42" s="1" t="s">
        <v>12</v>
      </c>
      <c r="E42" s="1" t="s">
        <v>13</v>
      </c>
      <c r="F42" s="6">
        <v>112</v>
      </c>
      <c r="G42" s="7">
        <v>205.2</v>
      </c>
      <c r="H42" s="1" t="s">
        <v>54</v>
      </c>
      <c r="I42" s="1" t="s">
        <v>15</v>
      </c>
    </row>
    <row r="43" spans="1:9" x14ac:dyDescent="0.25">
      <c r="A43" s="5" t="s">
        <v>10</v>
      </c>
      <c r="B43" s="3">
        <v>44322.702301655096</v>
      </c>
      <c r="C43" s="1" t="s">
        <v>11</v>
      </c>
      <c r="D43" s="1" t="s">
        <v>12</v>
      </c>
      <c r="E43" s="1" t="s">
        <v>13</v>
      </c>
      <c r="F43" s="6">
        <v>50</v>
      </c>
      <c r="G43" s="7">
        <v>205.2</v>
      </c>
      <c r="H43" s="1" t="s">
        <v>55</v>
      </c>
      <c r="I43" s="1" t="s">
        <v>15</v>
      </c>
    </row>
    <row r="44" spans="1:9" x14ac:dyDescent="0.25">
      <c r="A44" s="5" t="s">
        <v>10</v>
      </c>
      <c r="B44" s="3">
        <v>44322.702301655096</v>
      </c>
      <c r="C44" s="1" t="s">
        <v>11</v>
      </c>
      <c r="D44" s="1" t="s">
        <v>12</v>
      </c>
      <c r="E44" s="1" t="s">
        <v>13</v>
      </c>
      <c r="F44" s="6">
        <v>43</v>
      </c>
      <c r="G44" s="7">
        <v>205.2</v>
      </c>
      <c r="H44" s="1" t="s">
        <v>56</v>
      </c>
      <c r="I44" s="1" t="s">
        <v>15</v>
      </c>
    </row>
    <row r="45" spans="1:9" x14ac:dyDescent="0.25">
      <c r="A45" s="5" t="s">
        <v>10</v>
      </c>
      <c r="B45" s="3">
        <v>44322.702301655096</v>
      </c>
      <c r="C45" s="1" t="s">
        <v>11</v>
      </c>
      <c r="D45" s="1" t="s">
        <v>12</v>
      </c>
      <c r="E45" s="1" t="s">
        <v>13</v>
      </c>
      <c r="F45" s="6">
        <v>43</v>
      </c>
      <c r="G45" s="7">
        <v>205.2</v>
      </c>
      <c r="H45" s="1" t="s">
        <v>57</v>
      </c>
      <c r="I45" s="1" t="s">
        <v>15</v>
      </c>
    </row>
    <row r="46" spans="1:9" x14ac:dyDescent="0.25">
      <c r="A46" s="5" t="s">
        <v>10</v>
      </c>
      <c r="B46" s="3">
        <v>44322.702301655096</v>
      </c>
      <c r="C46" s="1" t="s">
        <v>11</v>
      </c>
      <c r="D46" s="1" t="s">
        <v>12</v>
      </c>
      <c r="E46" s="1" t="s">
        <v>13</v>
      </c>
      <c r="F46" s="6">
        <v>12</v>
      </c>
      <c r="G46" s="7">
        <v>205.2</v>
      </c>
      <c r="H46" s="1" t="s">
        <v>58</v>
      </c>
      <c r="I46" s="1" t="s">
        <v>15</v>
      </c>
    </row>
    <row r="47" spans="1:9" x14ac:dyDescent="0.25">
      <c r="A47" s="5" t="s">
        <v>10</v>
      </c>
      <c r="B47" s="3">
        <v>44322.702301655096</v>
      </c>
      <c r="C47" s="1" t="s">
        <v>11</v>
      </c>
      <c r="D47" s="1" t="s">
        <v>12</v>
      </c>
      <c r="E47" s="1" t="s">
        <v>13</v>
      </c>
      <c r="F47" s="6">
        <v>33</v>
      </c>
      <c r="G47" s="7">
        <v>205.2</v>
      </c>
      <c r="H47" s="1" t="s">
        <v>59</v>
      </c>
      <c r="I47" s="1" t="s">
        <v>15</v>
      </c>
    </row>
    <row r="48" spans="1:9" x14ac:dyDescent="0.25">
      <c r="A48" s="5" t="s">
        <v>10</v>
      </c>
      <c r="B48" s="3">
        <v>44322.719583518519</v>
      </c>
      <c r="C48" s="1" t="s">
        <v>11</v>
      </c>
      <c r="D48" s="1" t="s">
        <v>12</v>
      </c>
      <c r="E48" s="1" t="s">
        <v>13</v>
      </c>
      <c r="F48" s="6">
        <v>155</v>
      </c>
      <c r="G48" s="7">
        <v>206.1</v>
      </c>
      <c r="H48" s="1" t="s">
        <v>60</v>
      </c>
      <c r="I48" s="1" t="s">
        <v>15</v>
      </c>
    </row>
    <row r="49" spans="1:9" x14ac:dyDescent="0.25">
      <c r="A49" s="5" t="s">
        <v>10</v>
      </c>
      <c r="B49" s="3">
        <v>44322.720103865744</v>
      </c>
      <c r="C49" s="1" t="s">
        <v>11</v>
      </c>
      <c r="D49" s="1" t="s">
        <v>12</v>
      </c>
      <c r="E49" s="1" t="s">
        <v>13</v>
      </c>
      <c r="F49" s="6">
        <v>31</v>
      </c>
      <c r="G49" s="7">
        <v>206.1</v>
      </c>
      <c r="H49" s="1" t="s">
        <v>61</v>
      </c>
      <c r="I49" s="1" t="s">
        <v>15</v>
      </c>
    </row>
    <row r="50" spans="1:9" x14ac:dyDescent="0.25">
      <c r="A50" s="5" t="s">
        <v>10</v>
      </c>
      <c r="B50" s="3">
        <v>44322.720103865744</v>
      </c>
      <c r="C50" s="1" t="s">
        <v>11</v>
      </c>
      <c r="D50" s="1" t="s">
        <v>12</v>
      </c>
      <c r="E50" s="1" t="s">
        <v>13</v>
      </c>
      <c r="F50" s="6">
        <v>428</v>
      </c>
      <c r="G50" s="7">
        <v>206.1</v>
      </c>
      <c r="H50" s="1" t="s">
        <v>62</v>
      </c>
      <c r="I50" s="1" t="s">
        <v>15</v>
      </c>
    </row>
    <row r="51" spans="1:9" x14ac:dyDescent="0.25">
      <c r="A51" s="5" t="s">
        <v>10</v>
      </c>
      <c r="B51" s="3">
        <v>44322.720103865744</v>
      </c>
      <c r="C51" s="1" t="s">
        <v>11</v>
      </c>
      <c r="D51" s="1" t="s">
        <v>12</v>
      </c>
      <c r="E51" s="1" t="s">
        <v>13</v>
      </c>
      <c r="F51" s="6">
        <v>260</v>
      </c>
      <c r="G51" s="7">
        <v>206.1</v>
      </c>
      <c r="H51" s="1" t="s">
        <v>63</v>
      </c>
      <c r="I51" s="1" t="s">
        <v>15</v>
      </c>
    </row>
    <row r="52" spans="1:9" x14ac:dyDescent="0.25">
      <c r="A52" s="5" t="s">
        <v>10</v>
      </c>
      <c r="B52" s="3">
        <v>44322.720103865744</v>
      </c>
      <c r="C52" s="1" t="s">
        <v>11</v>
      </c>
      <c r="D52" s="1" t="s">
        <v>12</v>
      </c>
      <c r="E52" s="1" t="s">
        <v>13</v>
      </c>
      <c r="F52" s="6">
        <v>85</v>
      </c>
      <c r="G52" s="7">
        <v>206.1</v>
      </c>
      <c r="H52" s="1" t="s">
        <v>64</v>
      </c>
      <c r="I52" s="1" t="s">
        <v>15</v>
      </c>
    </row>
    <row r="53" spans="1:9" x14ac:dyDescent="0.25">
      <c r="A53" s="5" t="s">
        <v>10</v>
      </c>
      <c r="B53" s="3">
        <v>44322.720103865744</v>
      </c>
      <c r="C53" s="1" t="s">
        <v>11</v>
      </c>
      <c r="D53" s="1" t="s">
        <v>12</v>
      </c>
      <c r="E53" s="1" t="s">
        <v>13</v>
      </c>
      <c r="F53" s="6">
        <v>248</v>
      </c>
      <c r="G53" s="7">
        <v>206.1</v>
      </c>
      <c r="H53" s="1" t="s">
        <v>65</v>
      </c>
      <c r="I53" s="1" t="s">
        <v>15</v>
      </c>
    </row>
    <row r="54" spans="1:9" x14ac:dyDescent="0.25">
      <c r="A54" s="1" t="s">
        <v>66</v>
      </c>
      <c r="B54" s="1"/>
      <c r="C54" s="1"/>
      <c r="D54" s="1"/>
      <c r="E54" s="1" t="s">
        <v>13</v>
      </c>
      <c r="F54" s="6">
        <v>10000</v>
      </c>
      <c r="G54" s="7">
        <v>205.66963000000001</v>
      </c>
      <c r="H54" s="1" t="s">
        <v>10</v>
      </c>
      <c r="I54" s="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2" workbookViewId="0">
      <selection activeCell="H3" sqref="H3"/>
    </sheetView>
  </sheetViews>
  <sheetFormatPr baseColWidth="10" defaultRowHeight="15" x14ac:dyDescent="0.25"/>
  <cols>
    <col min="2" max="2" width="25" customWidth="1"/>
    <col min="8" max="8" width="59.28515625" customWidth="1"/>
  </cols>
  <sheetData>
    <row r="1" spans="1:9" x14ac:dyDescent="0.25">
      <c r="A1" s="2" t="s">
        <v>0</v>
      </c>
      <c r="B1" s="3">
        <v>44323.712442129632</v>
      </c>
      <c r="C1" s="1"/>
      <c r="D1" s="1"/>
      <c r="E1" s="1"/>
      <c r="F1" s="1"/>
      <c r="G1" s="1"/>
      <c r="H1" s="1"/>
      <c r="I1" s="1"/>
    </row>
    <row r="2" spans="1:9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5">
      <c r="A3" s="5" t="s">
        <v>10</v>
      </c>
      <c r="B3" s="3">
        <v>44323.385548379629</v>
      </c>
      <c r="C3" s="1" t="s">
        <v>11</v>
      </c>
      <c r="D3" s="1" t="s">
        <v>12</v>
      </c>
      <c r="E3" s="1" t="s">
        <v>13</v>
      </c>
      <c r="F3" s="6">
        <v>131</v>
      </c>
      <c r="G3" s="7">
        <v>211</v>
      </c>
      <c r="H3" s="1" t="s">
        <v>163</v>
      </c>
      <c r="I3" s="1" t="s">
        <v>15</v>
      </c>
    </row>
    <row r="4" spans="1:9" x14ac:dyDescent="0.25">
      <c r="A4" s="5" t="s">
        <v>10</v>
      </c>
      <c r="B4" s="3">
        <v>44323.385548379629</v>
      </c>
      <c r="C4" s="1" t="s">
        <v>11</v>
      </c>
      <c r="D4" s="1" t="s">
        <v>12</v>
      </c>
      <c r="E4" s="1" t="s">
        <v>13</v>
      </c>
      <c r="F4" s="6">
        <v>369</v>
      </c>
      <c r="G4" s="7">
        <v>211</v>
      </c>
      <c r="H4" s="1" t="s">
        <v>164</v>
      </c>
      <c r="I4" s="1" t="s">
        <v>15</v>
      </c>
    </row>
    <row r="5" spans="1:9" x14ac:dyDescent="0.25">
      <c r="A5" s="5" t="s">
        <v>10</v>
      </c>
      <c r="B5" s="3">
        <v>44323.400661342595</v>
      </c>
      <c r="C5" s="1" t="s">
        <v>11</v>
      </c>
      <c r="D5" s="1" t="s">
        <v>12</v>
      </c>
      <c r="E5" s="1" t="s">
        <v>13</v>
      </c>
      <c r="F5" s="6">
        <v>500</v>
      </c>
      <c r="G5" s="7">
        <v>210.4</v>
      </c>
      <c r="H5" s="1" t="s">
        <v>165</v>
      </c>
      <c r="I5" s="1" t="s">
        <v>15</v>
      </c>
    </row>
    <row r="6" spans="1:9" x14ac:dyDescent="0.25">
      <c r="A6" s="5" t="s">
        <v>10</v>
      </c>
      <c r="B6" s="3">
        <v>44323.427214108793</v>
      </c>
      <c r="C6" s="1" t="s">
        <v>11</v>
      </c>
      <c r="D6" s="1" t="s">
        <v>12</v>
      </c>
      <c r="E6" s="1" t="s">
        <v>13</v>
      </c>
      <c r="F6" s="6">
        <v>90</v>
      </c>
      <c r="G6" s="7">
        <v>211</v>
      </c>
      <c r="H6" s="1" t="s">
        <v>166</v>
      </c>
      <c r="I6" s="1" t="s">
        <v>15</v>
      </c>
    </row>
    <row r="7" spans="1:9" x14ac:dyDescent="0.25">
      <c r="A7" s="5" t="s">
        <v>10</v>
      </c>
      <c r="B7" s="3">
        <v>44323.427214108793</v>
      </c>
      <c r="C7" s="1" t="s">
        <v>11</v>
      </c>
      <c r="D7" s="1" t="s">
        <v>12</v>
      </c>
      <c r="E7" s="1" t="s">
        <v>13</v>
      </c>
      <c r="F7" s="6">
        <v>250</v>
      </c>
      <c r="G7" s="7">
        <v>211</v>
      </c>
      <c r="H7" s="1" t="s">
        <v>167</v>
      </c>
      <c r="I7" s="1" t="s">
        <v>15</v>
      </c>
    </row>
    <row r="8" spans="1:9" x14ac:dyDescent="0.25">
      <c r="A8" s="5" t="s">
        <v>10</v>
      </c>
      <c r="B8" s="3">
        <v>44323.427214108793</v>
      </c>
      <c r="C8" s="1" t="s">
        <v>11</v>
      </c>
      <c r="D8" s="1" t="s">
        <v>12</v>
      </c>
      <c r="E8" s="1" t="s">
        <v>13</v>
      </c>
      <c r="F8" s="6">
        <v>160</v>
      </c>
      <c r="G8" s="7">
        <v>211</v>
      </c>
      <c r="H8" s="1" t="s">
        <v>168</v>
      </c>
      <c r="I8" s="1" t="s">
        <v>15</v>
      </c>
    </row>
    <row r="9" spans="1:9" x14ac:dyDescent="0.25">
      <c r="A9" s="5" t="s">
        <v>10</v>
      </c>
      <c r="B9" s="3">
        <v>44323.460727939811</v>
      </c>
      <c r="C9" s="1" t="s">
        <v>11</v>
      </c>
      <c r="D9" s="1" t="s">
        <v>12</v>
      </c>
      <c r="E9" s="1" t="s">
        <v>13</v>
      </c>
      <c r="F9" s="6">
        <v>400</v>
      </c>
      <c r="G9" s="7">
        <v>211.2</v>
      </c>
      <c r="H9" s="1" t="s">
        <v>169</v>
      </c>
      <c r="I9" s="1" t="s">
        <v>15</v>
      </c>
    </row>
    <row r="10" spans="1:9" x14ac:dyDescent="0.25">
      <c r="A10" s="5" t="s">
        <v>10</v>
      </c>
      <c r="B10" s="3">
        <v>44323.460727939811</v>
      </c>
      <c r="C10" s="1" t="s">
        <v>11</v>
      </c>
      <c r="D10" s="1" t="s">
        <v>12</v>
      </c>
      <c r="E10" s="1" t="s">
        <v>13</v>
      </c>
      <c r="F10" s="6">
        <v>100</v>
      </c>
      <c r="G10" s="7">
        <v>211.2</v>
      </c>
      <c r="H10" s="1" t="s">
        <v>170</v>
      </c>
      <c r="I10" s="1" t="s">
        <v>15</v>
      </c>
    </row>
    <row r="11" spans="1:9" x14ac:dyDescent="0.25">
      <c r="A11" s="5" t="s">
        <v>10</v>
      </c>
      <c r="B11" s="3">
        <v>44323.464209791666</v>
      </c>
      <c r="C11" s="1" t="s">
        <v>11</v>
      </c>
      <c r="D11" s="1" t="s">
        <v>12</v>
      </c>
      <c r="E11" s="1" t="s">
        <v>13</v>
      </c>
      <c r="F11" s="6">
        <v>105</v>
      </c>
      <c r="G11" s="7">
        <v>211.1</v>
      </c>
      <c r="H11" s="1" t="s">
        <v>171</v>
      </c>
      <c r="I11" s="1" t="s">
        <v>15</v>
      </c>
    </row>
    <row r="12" spans="1:9" x14ac:dyDescent="0.25">
      <c r="A12" s="5" t="s">
        <v>10</v>
      </c>
      <c r="B12" s="3">
        <v>44323.470575613428</v>
      </c>
      <c r="C12" s="1" t="s">
        <v>11</v>
      </c>
      <c r="D12" s="1" t="s">
        <v>12</v>
      </c>
      <c r="E12" s="1" t="s">
        <v>13</v>
      </c>
      <c r="F12" s="6">
        <v>395</v>
      </c>
      <c r="G12" s="7">
        <v>211.1</v>
      </c>
      <c r="H12" s="1" t="s">
        <v>172</v>
      </c>
      <c r="I12" s="1" t="s">
        <v>15</v>
      </c>
    </row>
    <row r="13" spans="1:9" x14ac:dyDescent="0.25">
      <c r="A13" s="5" t="s">
        <v>10</v>
      </c>
      <c r="B13" s="3">
        <v>44323.51383650463</v>
      </c>
      <c r="C13" s="1" t="s">
        <v>11</v>
      </c>
      <c r="D13" s="1" t="s">
        <v>12</v>
      </c>
      <c r="E13" s="1" t="s">
        <v>13</v>
      </c>
      <c r="F13" s="6">
        <v>27</v>
      </c>
      <c r="G13" s="7">
        <v>211</v>
      </c>
      <c r="H13" s="1" t="s">
        <v>173</v>
      </c>
      <c r="I13" s="1" t="s">
        <v>15</v>
      </c>
    </row>
    <row r="14" spans="1:9" x14ac:dyDescent="0.25">
      <c r="A14" s="5" t="s">
        <v>10</v>
      </c>
      <c r="B14" s="3">
        <v>44323.51383650463</v>
      </c>
      <c r="C14" s="1" t="s">
        <v>11</v>
      </c>
      <c r="D14" s="1" t="s">
        <v>12</v>
      </c>
      <c r="E14" s="1" t="s">
        <v>13</v>
      </c>
      <c r="F14" s="6">
        <v>13</v>
      </c>
      <c r="G14" s="7">
        <v>211</v>
      </c>
      <c r="H14" s="1" t="s">
        <v>174</v>
      </c>
      <c r="I14" s="1" t="s">
        <v>15</v>
      </c>
    </row>
    <row r="15" spans="1:9" x14ac:dyDescent="0.25">
      <c r="A15" s="5" t="s">
        <v>10</v>
      </c>
      <c r="B15" s="3">
        <v>44323.51383650463</v>
      </c>
      <c r="C15" s="1" t="s">
        <v>11</v>
      </c>
      <c r="D15" s="1" t="s">
        <v>12</v>
      </c>
      <c r="E15" s="1" t="s">
        <v>13</v>
      </c>
      <c r="F15" s="6">
        <v>423</v>
      </c>
      <c r="G15" s="7">
        <v>211</v>
      </c>
      <c r="H15" s="1" t="s">
        <v>175</v>
      </c>
      <c r="I15" s="1" t="s">
        <v>15</v>
      </c>
    </row>
    <row r="16" spans="1:9" x14ac:dyDescent="0.25">
      <c r="A16" s="5" t="s">
        <v>10</v>
      </c>
      <c r="B16" s="3">
        <v>44323.51383650463</v>
      </c>
      <c r="C16" s="1" t="s">
        <v>11</v>
      </c>
      <c r="D16" s="1" t="s">
        <v>12</v>
      </c>
      <c r="E16" s="1" t="s">
        <v>13</v>
      </c>
      <c r="F16" s="6">
        <v>37</v>
      </c>
      <c r="G16" s="7">
        <v>211</v>
      </c>
      <c r="H16" s="1" t="s">
        <v>176</v>
      </c>
      <c r="I16" s="1" t="s">
        <v>15</v>
      </c>
    </row>
    <row r="17" spans="1:9" x14ac:dyDescent="0.25">
      <c r="A17" s="5" t="s">
        <v>10</v>
      </c>
      <c r="B17" s="3">
        <v>44323.552165381945</v>
      </c>
      <c r="C17" s="1" t="s">
        <v>11</v>
      </c>
      <c r="D17" s="1" t="s">
        <v>12</v>
      </c>
      <c r="E17" s="1" t="s">
        <v>13</v>
      </c>
      <c r="F17" s="6">
        <v>91</v>
      </c>
      <c r="G17" s="7">
        <v>210.7</v>
      </c>
      <c r="H17" s="1" t="s">
        <v>177</v>
      </c>
      <c r="I17" s="1" t="s">
        <v>15</v>
      </c>
    </row>
    <row r="18" spans="1:9" x14ac:dyDescent="0.25">
      <c r="A18" s="5" t="s">
        <v>10</v>
      </c>
      <c r="B18" s="3">
        <v>44323.552165381945</v>
      </c>
      <c r="C18" s="1" t="s">
        <v>11</v>
      </c>
      <c r="D18" s="1" t="s">
        <v>12</v>
      </c>
      <c r="E18" s="1" t="s">
        <v>13</v>
      </c>
      <c r="F18" s="6">
        <v>74</v>
      </c>
      <c r="G18" s="7">
        <v>210.7</v>
      </c>
      <c r="H18" s="1" t="s">
        <v>178</v>
      </c>
      <c r="I18" s="1" t="s">
        <v>15</v>
      </c>
    </row>
    <row r="19" spans="1:9" x14ac:dyDescent="0.25">
      <c r="A19" s="5" t="s">
        <v>10</v>
      </c>
      <c r="B19" s="3">
        <v>44323.552165381945</v>
      </c>
      <c r="C19" s="1" t="s">
        <v>11</v>
      </c>
      <c r="D19" s="1" t="s">
        <v>12</v>
      </c>
      <c r="E19" s="1" t="s">
        <v>13</v>
      </c>
      <c r="F19" s="6">
        <v>835</v>
      </c>
      <c r="G19" s="7">
        <v>210.7</v>
      </c>
      <c r="H19" s="1" t="s">
        <v>179</v>
      </c>
      <c r="I19" s="1" t="s">
        <v>15</v>
      </c>
    </row>
    <row r="20" spans="1:9" x14ac:dyDescent="0.25">
      <c r="A20" s="5" t="s">
        <v>10</v>
      </c>
      <c r="B20" s="3">
        <v>44323.565313900464</v>
      </c>
      <c r="C20" s="1" t="s">
        <v>11</v>
      </c>
      <c r="D20" s="1" t="s">
        <v>12</v>
      </c>
      <c r="E20" s="1" t="s">
        <v>13</v>
      </c>
      <c r="F20" s="6">
        <v>250</v>
      </c>
      <c r="G20" s="7">
        <v>210.9</v>
      </c>
      <c r="H20" s="1" t="s">
        <v>180</v>
      </c>
      <c r="I20" s="1" t="s">
        <v>15</v>
      </c>
    </row>
    <row r="21" spans="1:9" x14ac:dyDescent="0.25">
      <c r="A21" s="5" t="s">
        <v>10</v>
      </c>
      <c r="B21" s="3">
        <v>44323.565313900464</v>
      </c>
      <c r="C21" s="1" t="s">
        <v>11</v>
      </c>
      <c r="D21" s="1" t="s">
        <v>12</v>
      </c>
      <c r="E21" s="1" t="s">
        <v>13</v>
      </c>
      <c r="F21" s="6">
        <v>250</v>
      </c>
      <c r="G21" s="7">
        <v>210.9</v>
      </c>
      <c r="H21" s="1" t="s">
        <v>181</v>
      </c>
      <c r="I21" s="1" t="s">
        <v>15</v>
      </c>
    </row>
    <row r="22" spans="1:9" x14ac:dyDescent="0.25">
      <c r="A22" s="5" t="s">
        <v>10</v>
      </c>
      <c r="B22" s="3">
        <v>44323.604290914351</v>
      </c>
      <c r="C22" s="1" t="s">
        <v>11</v>
      </c>
      <c r="D22" s="1" t="s">
        <v>12</v>
      </c>
      <c r="E22" s="1" t="s">
        <v>13</v>
      </c>
      <c r="F22" s="6">
        <v>328</v>
      </c>
      <c r="G22" s="7">
        <v>210.4</v>
      </c>
      <c r="H22" s="1" t="s">
        <v>182</v>
      </c>
      <c r="I22" s="1" t="s">
        <v>15</v>
      </c>
    </row>
    <row r="23" spans="1:9" x14ac:dyDescent="0.25">
      <c r="A23" s="5" t="s">
        <v>10</v>
      </c>
      <c r="B23" s="3">
        <v>44323.604290914351</v>
      </c>
      <c r="C23" s="1" t="s">
        <v>11</v>
      </c>
      <c r="D23" s="1" t="s">
        <v>12</v>
      </c>
      <c r="E23" s="1" t="s">
        <v>13</v>
      </c>
      <c r="F23" s="6">
        <v>172</v>
      </c>
      <c r="G23" s="7">
        <v>210.4</v>
      </c>
      <c r="H23" s="1" t="s">
        <v>183</v>
      </c>
      <c r="I23" s="1" t="s">
        <v>15</v>
      </c>
    </row>
    <row r="24" spans="1:9" x14ac:dyDescent="0.25">
      <c r="A24" s="5" t="s">
        <v>10</v>
      </c>
      <c r="B24" s="3">
        <v>44323.606557581021</v>
      </c>
      <c r="C24" s="1" t="s">
        <v>11</v>
      </c>
      <c r="D24" s="1" t="s">
        <v>12</v>
      </c>
      <c r="E24" s="1" t="s">
        <v>13</v>
      </c>
      <c r="F24" s="6">
        <v>37</v>
      </c>
      <c r="G24" s="7">
        <v>209.8</v>
      </c>
      <c r="H24" s="1" t="s">
        <v>184</v>
      </c>
      <c r="I24" s="1" t="s">
        <v>15</v>
      </c>
    </row>
    <row r="25" spans="1:9" x14ac:dyDescent="0.25">
      <c r="A25" s="5" t="s">
        <v>10</v>
      </c>
      <c r="B25" s="3">
        <v>44323.606557581021</v>
      </c>
      <c r="C25" s="1" t="s">
        <v>11</v>
      </c>
      <c r="D25" s="1" t="s">
        <v>12</v>
      </c>
      <c r="E25" s="1" t="s">
        <v>13</v>
      </c>
      <c r="F25" s="6">
        <v>22</v>
      </c>
      <c r="G25" s="7">
        <v>209.8</v>
      </c>
      <c r="H25" s="1" t="s">
        <v>185</v>
      </c>
      <c r="I25" s="1" t="s">
        <v>15</v>
      </c>
    </row>
    <row r="26" spans="1:9" x14ac:dyDescent="0.25">
      <c r="A26" s="5" t="s">
        <v>10</v>
      </c>
      <c r="B26" s="3">
        <v>44323.606557581021</v>
      </c>
      <c r="C26" s="1" t="s">
        <v>11</v>
      </c>
      <c r="D26" s="1" t="s">
        <v>12</v>
      </c>
      <c r="E26" s="1" t="s">
        <v>13</v>
      </c>
      <c r="F26" s="6">
        <v>441</v>
      </c>
      <c r="G26" s="7">
        <v>209.8</v>
      </c>
      <c r="H26" s="1" t="s">
        <v>186</v>
      </c>
      <c r="I26" s="1" t="s">
        <v>15</v>
      </c>
    </row>
    <row r="27" spans="1:9" x14ac:dyDescent="0.25">
      <c r="A27" s="5" t="s">
        <v>10</v>
      </c>
      <c r="B27" s="3">
        <v>44323.635444108797</v>
      </c>
      <c r="C27" s="1" t="s">
        <v>11</v>
      </c>
      <c r="D27" s="1" t="s">
        <v>12</v>
      </c>
      <c r="E27" s="1" t="s">
        <v>13</v>
      </c>
      <c r="F27" s="6">
        <v>14</v>
      </c>
      <c r="G27" s="7">
        <v>210.4</v>
      </c>
      <c r="H27" s="1" t="s">
        <v>187</v>
      </c>
      <c r="I27" s="1" t="s">
        <v>15</v>
      </c>
    </row>
    <row r="28" spans="1:9" x14ac:dyDescent="0.25">
      <c r="A28" s="5" t="s">
        <v>10</v>
      </c>
      <c r="B28" s="3">
        <v>44323.635444108797</v>
      </c>
      <c r="C28" s="1" t="s">
        <v>11</v>
      </c>
      <c r="D28" s="1" t="s">
        <v>12</v>
      </c>
      <c r="E28" s="1" t="s">
        <v>13</v>
      </c>
      <c r="F28" s="6">
        <v>166</v>
      </c>
      <c r="G28" s="7">
        <v>210.4</v>
      </c>
      <c r="H28" s="1" t="s">
        <v>188</v>
      </c>
      <c r="I28" s="1" t="s">
        <v>15</v>
      </c>
    </row>
    <row r="29" spans="1:9" x14ac:dyDescent="0.25">
      <c r="A29" s="5" t="s">
        <v>10</v>
      </c>
      <c r="B29" s="3">
        <v>44323.635444108797</v>
      </c>
      <c r="C29" s="1" t="s">
        <v>11</v>
      </c>
      <c r="D29" s="1" t="s">
        <v>12</v>
      </c>
      <c r="E29" s="1" t="s">
        <v>13</v>
      </c>
      <c r="F29" s="6">
        <v>320</v>
      </c>
      <c r="G29" s="7">
        <v>210.4</v>
      </c>
      <c r="H29" s="1" t="s">
        <v>189</v>
      </c>
      <c r="I29" s="1" t="s">
        <v>15</v>
      </c>
    </row>
    <row r="30" spans="1:9" x14ac:dyDescent="0.25">
      <c r="A30" s="5" t="s">
        <v>10</v>
      </c>
      <c r="B30" s="3">
        <v>44323.645439907406</v>
      </c>
      <c r="C30" s="1" t="s">
        <v>11</v>
      </c>
      <c r="D30" s="1" t="s">
        <v>12</v>
      </c>
      <c r="E30" s="1" t="s">
        <v>13</v>
      </c>
      <c r="F30" s="6">
        <v>19</v>
      </c>
      <c r="G30" s="7">
        <v>209.8</v>
      </c>
      <c r="H30" s="1" t="s">
        <v>190</v>
      </c>
      <c r="I30" s="1" t="s">
        <v>15</v>
      </c>
    </row>
    <row r="31" spans="1:9" x14ac:dyDescent="0.25">
      <c r="A31" s="5" t="s">
        <v>10</v>
      </c>
      <c r="B31" s="3">
        <v>44323.645439907406</v>
      </c>
      <c r="C31" s="1" t="s">
        <v>11</v>
      </c>
      <c r="D31" s="1" t="s">
        <v>12</v>
      </c>
      <c r="E31" s="1" t="s">
        <v>13</v>
      </c>
      <c r="F31" s="6">
        <v>481</v>
      </c>
      <c r="G31" s="7">
        <v>209.8</v>
      </c>
      <c r="H31" s="1" t="s">
        <v>191</v>
      </c>
      <c r="I31" s="1" t="s">
        <v>15</v>
      </c>
    </row>
    <row r="32" spans="1:9" x14ac:dyDescent="0.25">
      <c r="A32" s="5" t="s">
        <v>10</v>
      </c>
      <c r="B32" s="3">
        <v>44323.666469432872</v>
      </c>
      <c r="C32" s="1" t="s">
        <v>11</v>
      </c>
      <c r="D32" s="1" t="s">
        <v>12</v>
      </c>
      <c r="E32" s="1" t="s">
        <v>13</v>
      </c>
      <c r="F32" s="6">
        <v>7</v>
      </c>
      <c r="G32" s="7">
        <v>210.4</v>
      </c>
      <c r="H32" s="1" t="s">
        <v>192</v>
      </c>
      <c r="I32" s="1" t="s">
        <v>15</v>
      </c>
    </row>
    <row r="33" spans="1:9" x14ac:dyDescent="0.25">
      <c r="A33" s="5" t="s">
        <v>10</v>
      </c>
      <c r="B33" s="3">
        <v>44323.680075578704</v>
      </c>
      <c r="C33" s="1" t="s">
        <v>11</v>
      </c>
      <c r="D33" s="1" t="s">
        <v>12</v>
      </c>
      <c r="E33" s="1" t="s">
        <v>13</v>
      </c>
      <c r="F33" s="6">
        <v>387</v>
      </c>
      <c r="G33" s="7">
        <v>211.1</v>
      </c>
      <c r="H33" s="1" t="s">
        <v>193</v>
      </c>
      <c r="I33" s="1" t="s">
        <v>15</v>
      </c>
    </row>
    <row r="34" spans="1:9" x14ac:dyDescent="0.25">
      <c r="A34" s="5" t="s">
        <v>10</v>
      </c>
      <c r="B34" s="3">
        <v>44323.680075578704</v>
      </c>
      <c r="C34" s="1" t="s">
        <v>11</v>
      </c>
      <c r="D34" s="1" t="s">
        <v>12</v>
      </c>
      <c r="E34" s="1" t="s">
        <v>13</v>
      </c>
      <c r="F34" s="6">
        <v>113</v>
      </c>
      <c r="G34" s="7">
        <v>211.1</v>
      </c>
      <c r="H34" s="1" t="s">
        <v>194</v>
      </c>
      <c r="I34" s="1" t="s">
        <v>15</v>
      </c>
    </row>
    <row r="35" spans="1:9" x14ac:dyDescent="0.25">
      <c r="A35" s="5" t="s">
        <v>10</v>
      </c>
      <c r="B35" s="3">
        <v>44323.681934282409</v>
      </c>
      <c r="C35" s="1" t="s">
        <v>11</v>
      </c>
      <c r="D35" s="1" t="s">
        <v>12</v>
      </c>
      <c r="E35" s="1" t="s">
        <v>13</v>
      </c>
      <c r="F35" s="6">
        <v>50</v>
      </c>
      <c r="G35" s="7">
        <v>210.8</v>
      </c>
      <c r="H35" s="1" t="s">
        <v>195</v>
      </c>
      <c r="I35" s="1" t="s">
        <v>15</v>
      </c>
    </row>
    <row r="36" spans="1:9" x14ac:dyDescent="0.25">
      <c r="A36" s="5" t="s">
        <v>10</v>
      </c>
      <c r="B36" s="3">
        <v>44323.69158608796</v>
      </c>
      <c r="C36" s="1" t="s">
        <v>11</v>
      </c>
      <c r="D36" s="1" t="s">
        <v>12</v>
      </c>
      <c r="E36" s="1" t="s">
        <v>13</v>
      </c>
      <c r="F36" s="6">
        <v>50</v>
      </c>
      <c r="G36" s="7">
        <v>211.1</v>
      </c>
      <c r="H36" s="1" t="s">
        <v>196</v>
      </c>
      <c r="I36" s="1" t="s">
        <v>15</v>
      </c>
    </row>
    <row r="37" spans="1:9" x14ac:dyDescent="0.25">
      <c r="A37" s="5" t="s">
        <v>10</v>
      </c>
      <c r="B37" s="3">
        <v>44323.697197476853</v>
      </c>
      <c r="C37" s="1" t="s">
        <v>11</v>
      </c>
      <c r="D37" s="1" t="s">
        <v>12</v>
      </c>
      <c r="E37" s="1" t="s">
        <v>13</v>
      </c>
      <c r="F37" s="6">
        <v>66</v>
      </c>
      <c r="G37" s="7">
        <v>212.2</v>
      </c>
      <c r="H37" s="1" t="s">
        <v>197</v>
      </c>
      <c r="I37" s="1" t="s">
        <v>15</v>
      </c>
    </row>
    <row r="38" spans="1:9" x14ac:dyDescent="0.25">
      <c r="A38" s="5" t="s">
        <v>10</v>
      </c>
      <c r="B38" s="3">
        <v>44323.697197476853</v>
      </c>
      <c r="C38" s="1" t="s">
        <v>11</v>
      </c>
      <c r="D38" s="1" t="s">
        <v>12</v>
      </c>
      <c r="E38" s="1" t="s">
        <v>13</v>
      </c>
      <c r="F38" s="6">
        <v>384</v>
      </c>
      <c r="G38" s="7">
        <v>212.2</v>
      </c>
      <c r="H38" s="1" t="s">
        <v>198</v>
      </c>
      <c r="I38" s="1" t="s">
        <v>15</v>
      </c>
    </row>
    <row r="39" spans="1:9" x14ac:dyDescent="0.25">
      <c r="A39" s="5" t="s">
        <v>10</v>
      </c>
      <c r="B39" s="3">
        <v>44323.709934282408</v>
      </c>
      <c r="C39" s="1" t="s">
        <v>11</v>
      </c>
      <c r="D39" s="1" t="s">
        <v>12</v>
      </c>
      <c r="E39" s="1" t="s">
        <v>13</v>
      </c>
      <c r="F39" s="6">
        <v>1</v>
      </c>
      <c r="G39" s="7">
        <v>212</v>
      </c>
      <c r="H39" s="1" t="s">
        <v>199</v>
      </c>
      <c r="I39" s="1" t="s">
        <v>15</v>
      </c>
    </row>
    <row r="40" spans="1:9" x14ac:dyDescent="0.25">
      <c r="A40" s="5" t="s">
        <v>10</v>
      </c>
      <c r="B40" s="3">
        <v>44323.711054918982</v>
      </c>
      <c r="C40" s="1" t="s">
        <v>11</v>
      </c>
      <c r="D40" s="1" t="s">
        <v>12</v>
      </c>
      <c r="E40" s="1" t="s">
        <v>13</v>
      </c>
      <c r="F40" s="6">
        <v>68</v>
      </c>
      <c r="G40" s="7">
        <v>212.1</v>
      </c>
      <c r="H40" s="1" t="s">
        <v>200</v>
      </c>
      <c r="I40" s="1" t="s">
        <v>15</v>
      </c>
    </row>
    <row r="41" spans="1:9" x14ac:dyDescent="0.25">
      <c r="A41" s="5" t="s">
        <v>10</v>
      </c>
      <c r="B41" s="3">
        <v>44323.711054918982</v>
      </c>
      <c r="C41" s="1" t="s">
        <v>11</v>
      </c>
      <c r="D41" s="1" t="s">
        <v>12</v>
      </c>
      <c r="E41" s="1" t="s">
        <v>13</v>
      </c>
      <c r="F41" s="6">
        <v>432</v>
      </c>
      <c r="G41" s="7">
        <v>212.1</v>
      </c>
      <c r="H41" s="1" t="s">
        <v>201</v>
      </c>
      <c r="I41" s="1" t="s">
        <v>15</v>
      </c>
    </row>
    <row r="42" spans="1:9" x14ac:dyDescent="0.25">
      <c r="A42" s="5" t="s">
        <v>10</v>
      </c>
      <c r="B42" s="3">
        <v>44323.711125405091</v>
      </c>
      <c r="C42" s="1" t="s">
        <v>11</v>
      </c>
      <c r="D42" s="1" t="s">
        <v>12</v>
      </c>
      <c r="E42" s="1" t="s">
        <v>13</v>
      </c>
      <c r="F42" s="6">
        <v>182</v>
      </c>
      <c r="G42" s="7">
        <v>212</v>
      </c>
      <c r="H42" s="1" t="s">
        <v>202</v>
      </c>
      <c r="I42" s="1" t="s">
        <v>15</v>
      </c>
    </row>
    <row r="43" spans="1:9" x14ac:dyDescent="0.25">
      <c r="A43" s="5" t="s">
        <v>10</v>
      </c>
      <c r="B43" s="3">
        <v>44323.711125405091</v>
      </c>
      <c r="C43" s="1" t="s">
        <v>11</v>
      </c>
      <c r="D43" s="1" t="s">
        <v>12</v>
      </c>
      <c r="E43" s="1" t="s">
        <v>13</v>
      </c>
      <c r="F43" s="6">
        <v>1000</v>
      </c>
      <c r="G43" s="7">
        <v>212</v>
      </c>
      <c r="H43" s="1" t="s">
        <v>203</v>
      </c>
      <c r="I43" s="1" t="s">
        <v>15</v>
      </c>
    </row>
    <row r="44" spans="1:9" x14ac:dyDescent="0.25">
      <c r="A44" s="5" t="s">
        <v>10</v>
      </c>
      <c r="B44" s="3">
        <v>44323.711125405091</v>
      </c>
      <c r="C44" s="1" t="s">
        <v>11</v>
      </c>
      <c r="D44" s="1" t="s">
        <v>12</v>
      </c>
      <c r="E44" s="1" t="s">
        <v>13</v>
      </c>
      <c r="F44" s="6">
        <v>760</v>
      </c>
      <c r="G44" s="7">
        <v>212</v>
      </c>
      <c r="H44" s="1" t="s">
        <v>203</v>
      </c>
      <c r="I44" s="1" t="s">
        <v>15</v>
      </c>
    </row>
    <row r="45" spans="1:9" x14ac:dyDescent="0.25">
      <c r="A45" s="1" t="s">
        <v>162</v>
      </c>
      <c r="B45" s="1"/>
      <c r="C45" s="1"/>
      <c r="D45" s="1"/>
      <c r="E45" s="1" t="s">
        <v>13</v>
      </c>
      <c r="F45" s="6">
        <v>10000</v>
      </c>
      <c r="G45" s="7">
        <v>211.07738000000001</v>
      </c>
      <c r="H45" s="1" t="s">
        <v>10</v>
      </c>
      <c r="I45" s="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37" workbookViewId="0">
      <selection activeCell="F62" sqref="F62"/>
    </sheetView>
  </sheetViews>
  <sheetFormatPr baseColWidth="10" defaultRowHeight="15" x14ac:dyDescent="0.25"/>
  <cols>
    <col min="2" max="2" width="15.7109375" bestFit="1" customWidth="1"/>
    <col min="8" max="8" width="54.140625" bestFit="1" customWidth="1"/>
  </cols>
  <sheetData>
    <row r="1" spans="1:9" x14ac:dyDescent="0.25">
      <c r="A1" s="8" t="s">
        <v>0</v>
      </c>
      <c r="B1" s="3">
        <v>44326.722207696759</v>
      </c>
      <c r="C1" s="1"/>
      <c r="D1" s="1"/>
      <c r="E1" s="1"/>
      <c r="F1" s="1"/>
      <c r="G1" s="1"/>
      <c r="H1" s="1"/>
      <c r="I1" s="1"/>
    </row>
    <row r="2" spans="1:9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215</v>
      </c>
      <c r="G2" s="9" t="s">
        <v>7</v>
      </c>
      <c r="H2" s="9" t="s">
        <v>8</v>
      </c>
      <c r="I2" s="9" t="s">
        <v>216</v>
      </c>
    </row>
    <row r="3" spans="1:9" x14ac:dyDescent="0.25">
      <c r="A3" s="5" t="s">
        <v>10</v>
      </c>
      <c r="B3" s="3">
        <v>44326.389438113423</v>
      </c>
      <c r="C3" s="1" t="s">
        <v>11</v>
      </c>
      <c r="D3" s="1" t="s">
        <v>12</v>
      </c>
      <c r="E3" s="1" t="s">
        <v>13</v>
      </c>
      <c r="F3" s="6">
        <v>50</v>
      </c>
      <c r="G3" s="7">
        <v>211.3</v>
      </c>
      <c r="H3" s="1" t="s">
        <v>217</v>
      </c>
      <c r="I3" s="1" t="s">
        <v>15</v>
      </c>
    </row>
    <row r="4" spans="1:9" x14ac:dyDescent="0.25">
      <c r="A4" s="5" t="s">
        <v>10</v>
      </c>
      <c r="B4" s="3">
        <v>44326.389438113423</v>
      </c>
      <c r="C4" s="1" t="s">
        <v>11</v>
      </c>
      <c r="D4" s="1" t="s">
        <v>12</v>
      </c>
      <c r="E4" s="1" t="s">
        <v>13</v>
      </c>
      <c r="F4" s="6">
        <v>250</v>
      </c>
      <c r="G4" s="7">
        <v>211.3</v>
      </c>
      <c r="H4" s="1" t="s">
        <v>218</v>
      </c>
      <c r="I4" s="1" t="s">
        <v>15</v>
      </c>
    </row>
    <row r="5" spans="1:9" x14ac:dyDescent="0.25">
      <c r="A5" s="5" t="s">
        <v>10</v>
      </c>
      <c r="B5" s="3">
        <v>44326.389438113423</v>
      </c>
      <c r="C5" s="1" t="s">
        <v>11</v>
      </c>
      <c r="D5" s="1" t="s">
        <v>12</v>
      </c>
      <c r="E5" s="1" t="s">
        <v>13</v>
      </c>
      <c r="F5" s="6">
        <v>50</v>
      </c>
      <c r="G5" s="7">
        <v>211.3</v>
      </c>
      <c r="H5" s="1" t="s">
        <v>219</v>
      </c>
      <c r="I5" s="1" t="s">
        <v>15</v>
      </c>
    </row>
    <row r="6" spans="1:9" x14ac:dyDescent="0.25">
      <c r="A6" s="5" t="s">
        <v>10</v>
      </c>
      <c r="B6" s="3">
        <v>44326.389438113423</v>
      </c>
      <c r="C6" s="1" t="s">
        <v>11</v>
      </c>
      <c r="D6" s="1" t="s">
        <v>12</v>
      </c>
      <c r="E6" s="1" t="s">
        <v>13</v>
      </c>
      <c r="F6" s="6">
        <v>150</v>
      </c>
      <c r="G6" s="7">
        <v>211.3</v>
      </c>
      <c r="H6" s="1" t="s">
        <v>220</v>
      </c>
      <c r="I6" s="1" t="s">
        <v>15</v>
      </c>
    </row>
    <row r="7" spans="1:9" x14ac:dyDescent="0.25">
      <c r="A7" s="5" t="s">
        <v>10</v>
      </c>
      <c r="B7" s="3">
        <v>44326.401249374998</v>
      </c>
      <c r="C7" s="1" t="s">
        <v>11</v>
      </c>
      <c r="D7" s="1" t="s">
        <v>12</v>
      </c>
      <c r="E7" s="1" t="s">
        <v>13</v>
      </c>
      <c r="F7" s="6">
        <v>191</v>
      </c>
      <c r="G7" s="7">
        <v>211.3</v>
      </c>
      <c r="H7" s="1" t="s">
        <v>221</v>
      </c>
      <c r="I7" s="1" t="s">
        <v>15</v>
      </c>
    </row>
    <row r="8" spans="1:9" x14ac:dyDescent="0.25">
      <c r="A8" s="5" t="s">
        <v>10</v>
      </c>
      <c r="B8" s="3">
        <v>44326.401249374998</v>
      </c>
      <c r="C8" s="1" t="s">
        <v>11</v>
      </c>
      <c r="D8" s="1" t="s">
        <v>12</v>
      </c>
      <c r="E8" s="1" t="s">
        <v>13</v>
      </c>
      <c r="F8" s="6">
        <v>309</v>
      </c>
      <c r="G8" s="7">
        <v>211.3</v>
      </c>
      <c r="H8" s="1" t="s">
        <v>222</v>
      </c>
      <c r="I8" s="1" t="s">
        <v>15</v>
      </c>
    </row>
    <row r="9" spans="1:9" x14ac:dyDescent="0.25">
      <c r="A9" s="5" t="s">
        <v>10</v>
      </c>
      <c r="B9" s="3">
        <v>44326.404178113429</v>
      </c>
      <c r="C9" s="1" t="s">
        <v>11</v>
      </c>
      <c r="D9" s="1" t="s">
        <v>12</v>
      </c>
      <c r="E9" s="1" t="s">
        <v>13</v>
      </c>
      <c r="F9" s="6">
        <v>50</v>
      </c>
      <c r="G9" s="7">
        <v>211</v>
      </c>
      <c r="H9" s="1" t="s">
        <v>223</v>
      </c>
      <c r="I9" s="1" t="s">
        <v>15</v>
      </c>
    </row>
    <row r="10" spans="1:9" x14ac:dyDescent="0.25">
      <c r="A10" s="5" t="s">
        <v>10</v>
      </c>
      <c r="B10" s="3">
        <v>44326.404178113429</v>
      </c>
      <c r="C10" s="1" t="s">
        <v>11</v>
      </c>
      <c r="D10" s="1" t="s">
        <v>12</v>
      </c>
      <c r="E10" s="1" t="s">
        <v>13</v>
      </c>
      <c r="F10" s="6">
        <v>146</v>
      </c>
      <c r="G10" s="7">
        <v>211</v>
      </c>
      <c r="H10" s="1" t="s">
        <v>224</v>
      </c>
      <c r="I10" s="1" t="s">
        <v>15</v>
      </c>
    </row>
    <row r="11" spans="1:9" x14ac:dyDescent="0.25">
      <c r="A11" s="5" t="s">
        <v>10</v>
      </c>
      <c r="B11" s="3">
        <v>44326.404178113429</v>
      </c>
      <c r="C11" s="1" t="s">
        <v>11</v>
      </c>
      <c r="D11" s="1" t="s">
        <v>12</v>
      </c>
      <c r="E11" s="1" t="s">
        <v>13</v>
      </c>
      <c r="F11" s="6">
        <v>246</v>
      </c>
      <c r="G11" s="7">
        <v>211</v>
      </c>
      <c r="H11" s="1" t="s">
        <v>225</v>
      </c>
      <c r="I11" s="1" t="s">
        <v>15</v>
      </c>
    </row>
    <row r="12" spans="1:9" x14ac:dyDescent="0.25">
      <c r="A12" s="5" t="s">
        <v>10</v>
      </c>
      <c r="B12" s="3">
        <v>44326.404178113429</v>
      </c>
      <c r="C12" s="1" t="s">
        <v>11</v>
      </c>
      <c r="D12" s="1" t="s">
        <v>12</v>
      </c>
      <c r="E12" s="1" t="s">
        <v>13</v>
      </c>
      <c r="F12" s="6">
        <v>58</v>
      </c>
      <c r="G12" s="7">
        <v>211</v>
      </c>
      <c r="H12" s="1" t="s">
        <v>226</v>
      </c>
      <c r="I12" s="1" t="s">
        <v>15</v>
      </c>
    </row>
    <row r="13" spans="1:9" x14ac:dyDescent="0.25">
      <c r="A13" s="5" t="s">
        <v>10</v>
      </c>
      <c r="B13" s="3">
        <v>44326.42454886574</v>
      </c>
      <c r="C13" s="1" t="s">
        <v>11</v>
      </c>
      <c r="D13" s="1" t="s">
        <v>12</v>
      </c>
      <c r="E13" s="1" t="s">
        <v>13</v>
      </c>
      <c r="F13" s="6">
        <v>31</v>
      </c>
      <c r="G13" s="7">
        <v>210.7</v>
      </c>
      <c r="H13" s="1" t="s">
        <v>227</v>
      </c>
      <c r="I13" s="1" t="s">
        <v>15</v>
      </c>
    </row>
    <row r="14" spans="1:9" x14ac:dyDescent="0.25">
      <c r="A14" s="5" t="s">
        <v>10</v>
      </c>
      <c r="B14" s="3">
        <v>44326.42454886574</v>
      </c>
      <c r="C14" s="1" t="s">
        <v>11</v>
      </c>
      <c r="D14" s="1" t="s">
        <v>12</v>
      </c>
      <c r="E14" s="1" t="s">
        <v>13</v>
      </c>
      <c r="F14" s="6">
        <v>469</v>
      </c>
      <c r="G14" s="7">
        <v>210.7</v>
      </c>
      <c r="H14" s="1" t="s">
        <v>228</v>
      </c>
      <c r="I14" s="1" t="s">
        <v>15</v>
      </c>
    </row>
    <row r="15" spans="1:9" x14ac:dyDescent="0.25">
      <c r="A15" s="5" t="s">
        <v>10</v>
      </c>
      <c r="B15" s="3">
        <v>44326.448506435183</v>
      </c>
      <c r="C15" s="1" t="s">
        <v>11</v>
      </c>
      <c r="D15" s="1" t="s">
        <v>12</v>
      </c>
      <c r="E15" s="1" t="s">
        <v>13</v>
      </c>
      <c r="F15" s="6">
        <v>41</v>
      </c>
      <c r="G15" s="7">
        <v>210</v>
      </c>
      <c r="H15" s="1" t="s">
        <v>229</v>
      </c>
      <c r="I15" s="1" t="s">
        <v>15</v>
      </c>
    </row>
    <row r="16" spans="1:9" x14ac:dyDescent="0.25">
      <c r="A16" s="5" t="s">
        <v>10</v>
      </c>
      <c r="B16" s="3">
        <v>44326.448506435183</v>
      </c>
      <c r="C16" s="1" t="s">
        <v>11</v>
      </c>
      <c r="D16" s="1" t="s">
        <v>12</v>
      </c>
      <c r="E16" s="1" t="s">
        <v>13</v>
      </c>
      <c r="F16" s="6">
        <v>30</v>
      </c>
      <c r="G16" s="7">
        <v>210</v>
      </c>
      <c r="H16" s="1" t="s">
        <v>230</v>
      </c>
      <c r="I16" s="1" t="s">
        <v>15</v>
      </c>
    </row>
    <row r="17" spans="1:9" x14ac:dyDescent="0.25">
      <c r="A17" s="5" t="s">
        <v>10</v>
      </c>
      <c r="B17" s="3">
        <v>44326.448506435183</v>
      </c>
      <c r="C17" s="1" t="s">
        <v>11</v>
      </c>
      <c r="D17" s="1" t="s">
        <v>12</v>
      </c>
      <c r="E17" s="1" t="s">
        <v>13</v>
      </c>
      <c r="F17" s="6">
        <v>40</v>
      </c>
      <c r="G17" s="7">
        <v>210</v>
      </c>
      <c r="H17" s="1" t="s">
        <v>231</v>
      </c>
      <c r="I17" s="1" t="s">
        <v>15</v>
      </c>
    </row>
    <row r="18" spans="1:9" x14ac:dyDescent="0.25">
      <c r="A18" s="5" t="s">
        <v>10</v>
      </c>
      <c r="B18" s="3">
        <v>44326.448506435183</v>
      </c>
      <c r="C18" s="1" t="s">
        <v>11</v>
      </c>
      <c r="D18" s="1" t="s">
        <v>12</v>
      </c>
      <c r="E18" s="1" t="s">
        <v>13</v>
      </c>
      <c r="F18" s="6">
        <v>12</v>
      </c>
      <c r="G18" s="7">
        <v>210</v>
      </c>
      <c r="H18" s="1" t="s">
        <v>232</v>
      </c>
      <c r="I18" s="1" t="s">
        <v>15</v>
      </c>
    </row>
    <row r="19" spans="1:9" x14ac:dyDescent="0.25">
      <c r="A19" s="5" t="s">
        <v>10</v>
      </c>
      <c r="B19" s="3">
        <v>44326.448506435183</v>
      </c>
      <c r="C19" s="1" t="s">
        <v>11</v>
      </c>
      <c r="D19" s="1" t="s">
        <v>12</v>
      </c>
      <c r="E19" s="1" t="s">
        <v>13</v>
      </c>
      <c r="F19" s="6">
        <v>178</v>
      </c>
      <c r="G19" s="7">
        <v>210</v>
      </c>
      <c r="H19" s="1" t="s">
        <v>233</v>
      </c>
      <c r="I19" s="1" t="s">
        <v>15</v>
      </c>
    </row>
    <row r="20" spans="1:9" x14ac:dyDescent="0.25">
      <c r="A20" s="5" t="s">
        <v>10</v>
      </c>
      <c r="B20" s="3">
        <v>44326.448506446759</v>
      </c>
      <c r="C20" s="1" t="s">
        <v>11</v>
      </c>
      <c r="D20" s="1" t="s">
        <v>12</v>
      </c>
      <c r="E20" s="1" t="s">
        <v>13</v>
      </c>
      <c r="F20" s="6">
        <v>50</v>
      </c>
      <c r="G20" s="7">
        <v>210</v>
      </c>
      <c r="H20" s="1" t="s">
        <v>234</v>
      </c>
      <c r="I20" s="1" t="s">
        <v>15</v>
      </c>
    </row>
    <row r="21" spans="1:9" x14ac:dyDescent="0.25">
      <c r="A21" s="5" t="s">
        <v>10</v>
      </c>
      <c r="B21" s="3">
        <v>44326.448506446759</v>
      </c>
      <c r="C21" s="1" t="s">
        <v>11</v>
      </c>
      <c r="D21" s="1" t="s">
        <v>12</v>
      </c>
      <c r="E21" s="1" t="s">
        <v>13</v>
      </c>
      <c r="F21" s="6">
        <v>149</v>
      </c>
      <c r="G21" s="7">
        <v>210</v>
      </c>
      <c r="H21" s="1" t="s">
        <v>235</v>
      </c>
      <c r="I21" s="1" t="s">
        <v>15</v>
      </c>
    </row>
    <row r="22" spans="1:9" x14ac:dyDescent="0.25">
      <c r="A22" s="5" t="s">
        <v>10</v>
      </c>
      <c r="B22" s="3">
        <v>44326.46321001157</v>
      </c>
      <c r="C22" s="1" t="s">
        <v>11</v>
      </c>
      <c r="D22" s="1" t="s">
        <v>12</v>
      </c>
      <c r="E22" s="1" t="s">
        <v>13</v>
      </c>
      <c r="F22" s="6">
        <v>405</v>
      </c>
      <c r="G22" s="7">
        <v>210</v>
      </c>
      <c r="H22" s="1" t="s">
        <v>236</v>
      </c>
      <c r="I22" s="1" t="s">
        <v>15</v>
      </c>
    </row>
    <row r="23" spans="1:9" x14ac:dyDescent="0.25">
      <c r="A23" s="5" t="s">
        <v>10</v>
      </c>
      <c r="B23" s="3">
        <v>44326.46321001157</v>
      </c>
      <c r="C23" s="1" t="s">
        <v>11</v>
      </c>
      <c r="D23" s="1" t="s">
        <v>12</v>
      </c>
      <c r="E23" s="1" t="s">
        <v>13</v>
      </c>
      <c r="F23" s="6">
        <v>421</v>
      </c>
      <c r="G23" s="7">
        <v>210</v>
      </c>
      <c r="H23" s="1" t="s">
        <v>237</v>
      </c>
      <c r="I23" s="1" t="s">
        <v>15</v>
      </c>
    </row>
    <row r="24" spans="1:9" x14ac:dyDescent="0.25">
      <c r="A24" s="5" t="s">
        <v>10</v>
      </c>
      <c r="B24" s="3">
        <v>44326.46321001157</v>
      </c>
      <c r="C24" s="1" t="s">
        <v>11</v>
      </c>
      <c r="D24" s="1" t="s">
        <v>12</v>
      </c>
      <c r="E24" s="1" t="s">
        <v>13</v>
      </c>
      <c r="F24" s="6">
        <v>174</v>
      </c>
      <c r="G24" s="7">
        <v>210</v>
      </c>
      <c r="H24" s="1" t="s">
        <v>238</v>
      </c>
      <c r="I24" s="1" t="s">
        <v>15</v>
      </c>
    </row>
    <row r="25" spans="1:9" x14ac:dyDescent="0.25">
      <c r="A25" s="5" t="s">
        <v>10</v>
      </c>
      <c r="B25" s="3">
        <v>44326.500772129628</v>
      </c>
      <c r="C25" s="1" t="s">
        <v>11</v>
      </c>
      <c r="D25" s="1" t="s">
        <v>12</v>
      </c>
      <c r="E25" s="1" t="s">
        <v>13</v>
      </c>
      <c r="F25" s="6">
        <v>38</v>
      </c>
      <c r="G25" s="7">
        <v>210.1</v>
      </c>
      <c r="H25" s="1" t="s">
        <v>239</v>
      </c>
      <c r="I25" s="1" t="s">
        <v>15</v>
      </c>
    </row>
    <row r="26" spans="1:9" x14ac:dyDescent="0.25">
      <c r="A26" s="5" t="s">
        <v>10</v>
      </c>
      <c r="B26" s="3">
        <v>44326.52792025463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210.8</v>
      </c>
      <c r="H26" s="1" t="s">
        <v>240</v>
      </c>
      <c r="I26" s="1" t="s">
        <v>15</v>
      </c>
    </row>
    <row r="27" spans="1:9" x14ac:dyDescent="0.25">
      <c r="A27" s="5" t="s">
        <v>10</v>
      </c>
      <c r="B27" s="3">
        <v>44326.543298807868</v>
      </c>
      <c r="C27" s="1" t="s">
        <v>11</v>
      </c>
      <c r="D27" s="1" t="s">
        <v>12</v>
      </c>
      <c r="E27" s="1" t="s">
        <v>13</v>
      </c>
      <c r="F27" s="6">
        <v>58</v>
      </c>
      <c r="G27" s="7">
        <v>210.1</v>
      </c>
      <c r="H27" s="1" t="s">
        <v>241</v>
      </c>
      <c r="I27" s="1" t="s">
        <v>15</v>
      </c>
    </row>
    <row r="28" spans="1:9" x14ac:dyDescent="0.25">
      <c r="A28" s="5" t="s">
        <v>10</v>
      </c>
      <c r="B28" s="3">
        <v>44326.564676134258</v>
      </c>
      <c r="C28" s="1" t="s">
        <v>11</v>
      </c>
      <c r="D28" s="1" t="s">
        <v>12</v>
      </c>
      <c r="E28" s="1" t="s">
        <v>13</v>
      </c>
      <c r="F28" s="6">
        <v>14</v>
      </c>
      <c r="G28" s="7">
        <v>210.1</v>
      </c>
      <c r="H28" s="1" t="s">
        <v>242</v>
      </c>
      <c r="I28" s="1" t="s">
        <v>15</v>
      </c>
    </row>
    <row r="29" spans="1:9" x14ac:dyDescent="0.25">
      <c r="A29" s="5" t="s">
        <v>10</v>
      </c>
      <c r="B29" s="3">
        <v>44326.564821817126</v>
      </c>
      <c r="C29" s="1" t="s">
        <v>11</v>
      </c>
      <c r="D29" s="1" t="s">
        <v>12</v>
      </c>
      <c r="E29" s="1" t="s">
        <v>13</v>
      </c>
      <c r="F29" s="6">
        <v>34</v>
      </c>
      <c r="G29" s="7">
        <v>210.1</v>
      </c>
      <c r="H29" s="1" t="s">
        <v>243</v>
      </c>
      <c r="I29" s="1" t="s">
        <v>15</v>
      </c>
    </row>
    <row r="30" spans="1:9" x14ac:dyDescent="0.25">
      <c r="A30" s="5" t="s">
        <v>10</v>
      </c>
      <c r="B30" s="3">
        <v>44326.565764131941</v>
      </c>
      <c r="C30" s="1" t="s">
        <v>11</v>
      </c>
      <c r="D30" s="1" t="s">
        <v>12</v>
      </c>
      <c r="E30" s="1" t="s">
        <v>13</v>
      </c>
      <c r="F30" s="6">
        <v>44</v>
      </c>
      <c r="G30" s="7">
        <v>210.1</v>
      </c>
      <c r="H30" s="1" t="s">
        <v>244</v>
      </c>
      <c r="I30" s="1" t="s">
        <v>15</v>
      </c>
    </row>
    <row r="31" spans="1:9" x14ac:dyDescent="0.25">
      <c r="A31" s="5" t="s">
        <v>10</v>
      </c>
      <c r="B31" s="3">
        <v>44326.565764131941</v>
      </c>
      <c r="C31" s="1" t="s">
        <v>11</v>
      </c>
      <c r="D31" s="1" t="s">
        <v>12</v>
      </c>
      <c r="E31" s="1" t="s">
        <v>13</v>
      </c>
      <c r="F31" s="6">
        <v>10</v>
      </c>
      <c r="G31" s="7">
        <v>210.1</v>
      </c>
      <c r="H31" s="1" t="s">
        <v>245</v>
      </c>
      <c r="I31" s="1" t="s">
        <v>15</v>
      </c>
    </row>
    <row r="32" spans="1:9" x14ac:dyDescent="0.25">
      <c r="A32" s="5" t="s">
        <v>10</v>
      </c>
      <c r="B32" s="3">
        <v>44326.574693206021</v>
      </c>
      <c r="C32" s="1" t="s">
        <v>11</v>
      </c>
      <c r="D32" s="1" t="s">
        <v>12</v>
      </c>
      <c r="E32" s="1" t="s">
        <v>13</v>
      </c>
      <c r="F32" s="6">
        <v>18</v>
      </c>
      <c r="G32" s="7">
        <v>210.1</v>
      </c>
      <c r="H32" s="1" t="s">
        <v>246</v>
      </c>
      <c r="I32" s="1" t="s">
        <v>15</v>
      </c>
    </row>
    <row r="33" spans="1:9" x14ac:dyDescent="0.25">
      <c r="A33" s="5" t="s">
        <v>10</v>
      </c>
      <c r="B33" s="3">
        <v>44326.575941446761</v>
      </c>
      <c r="C33" s="1" t="s">
        <v>11</v>
      </c>
      <c r="D33" s="1" t="s">
        <v>12</v>
      </c>
      <c r="E33" s="1" t="s">
        <v>13</v>
      </c>
      <c r="F33" s="6">
        <v>4</v>
      </c>
      <c r="G33" s="7">
        <v>210.1</v>
      </c>
      <c r="H33" s="1" t="s">
        <v>247</v>
      </c>
      <c r="I33" s="1" t="s">
        <v>15</v>
      </c>
    </row>
    <row r="34" spans="1:9" x14ac:dyDescent="0.25">
      <c r="A34" s="5" t="s">
        <v>10</v>
      </c>
      <c r="B34" s="3">
        <v>44326.586167442132</v>
      </c>
      <c r="C34" s="1" t="s">
        <v>11</v>
      </c>
      <c r="D34" s="1" t="s">
        <v>12</v>
      </c>
      <c r="E34" s="1" t="s">
        <v>13</v>
      </c>
      <c r="F34" s="6">
        <v>50</v>
      </c>
      <c r="G34" s="7">
        <v>210.4</v>
      </c>
      <c r="H34" s="1" t="s">
        <v>248</v>
      </c>
      <c r="I34" s="1" t="s">
        <v>15</v>
      </c>
    </row>
    <row r="35" spans="1:9" x14ac:dyDescent="0.25">
      <c r="A35" s="5" t="s">
        <v>10</v>
      </c>
      <c r="B35" s="3">
        <v>44326.586167442132</v>
      </c>
      <c r="C35" s="1" t="s">
        <v>11</v>
      </c>
      <c r="D35" s="1" t="s">
        <v>12</v>
      </c>
      <c r="E35" s="1" t="s">
        <v>13</v>
      </c>
      <c r="F35" s="6">
        <v>421</v>
      </c>
      <c r="G35" s="7">
        <v>210.4</v>
      </c>
      <c r="H35" s="1" t="s">
        <v>249</v>
      </c>
      <c r="I35" s="1" t="s">
        <v>15</v>
      </c>
    </row>
    <row r="36" spans="1:9" x14ac:dyDescent="0.25">
      <c r="A36" s="5" t="s">
        <v>10</v>
      </c>
      <c r="B36" s="3">
        <v>44326.586167453701</v>
      </c>
      <c r="C36" s="1" t="s">
        <v>11</v>
      </c>
      <c r="D36" s="1" t="s">
        <v>12</v>
      </c>
      <c r="E36" s="1" t="s">
        <v>13</v>
      </c>
      <c r="F36" s="6">
        <v>5</v>
      </c>
      <c r="G36" s="7">
        <v>210.4</v>
      </c>
      <c r="H36" s="1" t="s">
        <v>250</v>
      </c>
      <c r="I36" s="1" t="s">
        <v>15</v>
      </c>
    </row>
    <row r="37" spans="1:9" x14ac:dyDescent="0.25">
      <c r="A37" s="5" t="s">
        <v>10</v>
      </c>
      <c r="B37" s="3">
        <v>44326.586167453701</v>
      </c>
      <c r="C37" s="1" t="s">
        <v>11</v>
      </c>
      <c r="D37" s="1" t="s">
        <v>12</v>
      </c>
      <c r="E37" s="1" t="s">
        <v>13</v>
      </c>
      <c r="F37" s="6">
        <v>524</v>
      </c>
      <c r="G37" s="7">
        <v>210.4</v>
      </c>
      <c r="H37" s="1" t="s">
        <v>251</v>
      </c>
      <c r="I37" s="1" t="s">
        <v>15</v>
      </c>
    </row>
    <row r="38" spans="1:9" x14ac:dyDescent="0.25">
      <c r="A38" s="5" t="s">
        <v>10</v>
      </c>
      <c r="B38" s="3">
        <v>44326.599520925927</v>
      </c>
      <c r="C38" s="1" t="s">
        <v>11</v>
      </c>
      <c r="D38" s="1" t="s">
        <v>12</v>
      </c>
      <c r="E38" s="1" t="s">
        <v>13</v>
      </c>
      <c r="F38" s="6">
        <v>280</v>
      </c>
      <c r="G38" s="7">
        <v>210.1</v>
      </c>
      <c r="H38" s="1" t="s">
        <v>252</v>
      </c>
      <c r="I38" s="1" t="s">
        <v>15</v>
      </c>
    </row>
    <row r="39" spans="1:9" x14ac:dyDescent="0.25">
      <c r="A39" s="5" t="s">
        <v>10</v>
      </c>
      <c r="B39" s="3">
        <v>44326.647465254631</v>
      </c>
      <c r="C39" s="1" t="s">
        <v>11</v>
      </c>
      <c r="D39" s="1" t="s">
        <v>12</v>
      </c>
      <c r="E39" s="1" t="s">
        <v>13</v>
      </c>
      <c r="F39" s="6">
        <v>18</v>
      </c>
      <c r="G39" s="7">
        <v>210.7</v>
      </c>
      <c r="H39" s="1" t="s">
        <v>253</v>
      </c>
      <c r="I39" s="1" t="s">
        <v>15</v>
      </c>
    </row>
    <row r="40" spans="1:9" x14ac:dyDescent="0.25">
      <c r="A40" s="5" t="s">
        <v>10</v>
      </c>
      <c r="B40" s="3">
        <v>44326.647465254631</v>
      </c>
      <c r="C40" s="1" t="s">
        <v>11</v>
      </c>
      <c r="D40" s="1" t="s">
        <v>12</v>
      </c>
      <c r="E40" s="1" t="s">
        <v>13</v>
      </c>
      <c r="F40" s="6">
        <v>421</v>
      </c>
      <c r="G40" s="7">
        <v>210.7</v>
      </c>
      <c r="H40" s="1" t="s">
        <v>254</v>
      </c>
      <c r="I40" s="1" t="s">
        <v>15</v>
      </c>
    </row>
    <row r="41" spans="1:9" x14ac:dyDescent="0.25">
      <c r="A41" s="5" t="s">
        <v>10</v>
      </c>
      <c r="B41" s="3">
        <v>44326.647465254631</v>
      </c>
      <c r="C41" s="1" t="s">
        <v>11</v>
      </c>
      <c r="D41" s="1" t="s">
        <v>12</v>
      </c>
      <c r="E41" s="1" t="s">
        <v>13</v>
      </c>
      <c r="F41" s="6">
        <v>61</v>
      </c>
      <c r="G41" s="7">
        <v>210.7</v>
      </c>
      <c r="H41" s="1" t="s">
        <v>255</v>
      </c>
      <c r="I41" s="1" t="s">
        <v>15</v>
      </c>
    </row>
    <row r="42" spans="1:9" x14ac:dyDescent="0.25">
      <c r="A42" s="5" t="s">
        <v>10</v>
      </c>
      <c r="B42" s="3">
        <v>44326.676766574077</v>
      </c>
      <c r="C42" s="1" t="s">
        <v>11</v>
      </c>
      <c r="D42" s="1" t="s">
        <v>12</v>
      </c>
      <c r="E42" s="1" t="s">
        <v>13</v>
      </c>
      <c r="F42" s="6">
        <v>59</v>
      </c>
      <c r="G42" s="7">
        <v>211.4</v>
      </c>
      <c r="H42" s="1" t="s">
        <v>256</v>
      </c>
      <c r="I42" s="1" t="s">
        <v>15</v>
      </c>
    </row>
    <row r="43" spans="1:9" x14ac:dyDescent="0.25">
      <c r="A43" s="5" t="s">
        <v>10</v>
      </c>
      <c r="B43" s="3">
        <v>44326.676766574077</v>
      </c>
      <c r="C43" s="1" t="s">
        <v>11</v>
      </c>
      <c r="D43" s="1" t="s">
        <v>12</v>
      </c>
      <c r="E43" s="1" t="s">
        <v>13</v>
      </c>
      <c r="F43" s="6">
        <v>441</v>
      </c>
      <c r="G43" s="7">
        <v>211.4</v>
      </c>
      <c r="H43" s="1" t="s">
        <v>257</v>
      </c>
      <c r="I43" s="1" t="s">
        <v>15</v>
      </c>
    </row>
    <row r="44" spans="1:9" x14ac:dyDescent="0.25">
      <c r="A44" s="5" t="s">
        <v>10</v>
      </c>
      <c r="B44" s="3">
        <v>44326.677975243052</v>
      </c>
      <c r="C44" s="1" t="s">
        <v>11</v>
      </c>
      <c r="D44" s="1" t="s">
        <v>12</v>
      </c>
      <c r="E44" s="1" t="s">
        <v>13</v>
      </c>
      <c r="F44" s="6">
        <v>179</v>
      </c>
      <c r="G44" s="7">
        <v>211.3</v>
      </c>
      <c r="H44" s="1" t="s">
        <v>258</v>
      </c>
      <c r="I44" s="1" t="s">
        <v>15</v>
      </c>
    </row>
    <row r="45" spans="1:9" x14ac:dyDescent="0.25">
      <c r="A45" s="5" t="s">
        <v>10</v>
      </c>
      <c r="B45" s="3">
        <v>44326.677975243052</v>
      </c>
      <c r="C45" s="1" t="s">
        <v>11</v>
      </c>
      <c r="D45" s="1" t="s">
        <v>12</v>
      </c>
      <c r="E45" s="1" t="s">
        <v>13</v>
      </c>
      <c r="F45" s="6">
        <v>321</v>
      </c>
      <c r="G45" s="7">
        <v>211.3</v>
      </c>
      <c r="H45" s="1" t="s">
        <v>259</v>
      </c>
      <c r="I45" s="1" t="s">
        <v>15</v>
      </c>
    </row>
    <row r="46" spans="1:9" x14ac:dyDescent="0.25">
      <c r="A46" s="5" t="s">
        <v>10</v>
      </c>
      <c r="B46" s="3">
        <v>44326.686759652781</v>
      </c>
      <c r="C46" s="1" t="s">
        <v>11</v>
      </c>
      <c r="D46" s="1" t="s">
        <v>12</v>
      </c>
      <c r="E46" s="1" t="s">
        <v>13</v>
      </c>
      <c r="F46" s="6">
        <v>500</v>
      </c>
      <c r="G46" s="7">
        <v>211.6</v>
      </c>
      <c r="H46" s="1" t="s">
        <v>260</v>
      </c>
      <c r="I46" s="1" t="s">
        <v>15</v>
      </c>
    </row>
    <row r="47" spans="1:9" x14ac:dyDescent="0.25">
      <c r="A47" s="5" t="s">
        <v>10</v>
      </c>
      <c r="B47" s="3">
        <v>44326.686759652781</v>
      </c>
      <c r="C47" s="1" t="s">
        <v>11</v>
      </c>
      <c r="D47" s="1" t="s">
        <v>12</v>
      </c>
      <c r="E47" s="1" t="s">
        <v>13</v>
      </c>
      <c r="F47" s="6">
        <v>250</v>
      </c>
      <c r="G47" s="7">
        <v>211.6</v>
      </c>
      <c r="H47" s="1" t="s">
        <v>261</v>
      </c>
      <c r="I47" s="1" t="s">
        <v>15</v>
      </c>
    </row>
    <row r="48" spans="1:9" x14ac:dyDescent="0.25">
      <c r="A48" s="5" t="s">
        <v>10</v>
      </c>
      <c r="B48" s="3">
        <v>44326.686759652781</v>
      </c>
      <c r="C48" s="1" t="s">
        <v>11</v>
      </c>
      <c r="D48" s="1" t="s">
        <v>12</v>
      </c>
      <c r="E48" s="1" t="s">
        <v>13</v>
      </c>
      <c r="F48" s="6">
        <v>250</v>
      </c>
      <c r="G48" s="7">
        <v>211.6</v>
      </c>
      <c r="H48" s="1" t="s">
        <v>262</v>
      </c>
      <c r="I48" s="1" t="s">
        <v>15</v>
      </c>
    </row>
    <row r="49" spans="1:9" x14ac:dyDescent="0.25">
      <c r="A49" s="5" t="s">
        <v>10</v>
      </c>
      <c r="B49" s="3">
        <v>44326.710767337965</v>
      </c>
      <c r="C49" s="1" t="s">
        <v>11</v>
      </c>
      <c r="D49" s="1" t="s">
        <v>12</v>
      </c>
      <c r="E49" s="1" t="s">
        <v>13</v>
      </c>
      <c r="F49" s="6">
        <v>183</v>
      </c>
      <c r="G49" s="7">
        <v>211.9</v>
      </c>
      <c r="H49" s="1" t="s">
        <v>263</v>
      </c>
      <c r="I49" s="1" t="s">
        <v>15</v>
      </c>
    </row>
    <row r="50" spans="1:9" x14ac:dyDescent="0.25">
      <c r="A50" s="5" t="s">
        <v>10</v>
      </c>
      <c r="B50" s="3">
        <v>44326.710767349534</v>
      </c>
      <c r="C50" s="1" t="s">
        <v>11</v>
      </c>
      <c r="D50" s="1" t="s">
        <v>12</v>
      </c>
      <c r="E50" s="1" t="s">
        <v>13</v>
      </c>
      <c r="F50" s="6">
        <v>36</v>
      </c>
      <c r="G50" s="7">
        <v>211.9</v>
      </c>
      <c r="H50" s="1" t="s">
        <v>264</v>
      </c>
      <c r="I50" s="1" t="s">
        <v>15</v>
      </c>
    </row>
    <row r="51" spans="1:9" x14ac:dyDescent="0.25">
      <c r="A51" s="5" t="s">
        <v>10</v>
      </c>
      <c r="B51" s="3">
        <v>44326.712334444448</v>
      </c>
      <c r="C51" s="1" t="s">
        <v>11</v>
      </c>
      <c r="D51" s="1" t="s">
        <v>12</v>
      </c>
      <c r="E51" s="1" t="s">
        <v>13</v>
      </c>
      <c r="F51" s="6">
        <v>50</v>
      </c>
      <c r="G51" s="7">
        <v>211.9</v>
      </c>
      <c r="H51" s="1" t="s">
        <v>265</v>
      </c>
      <c r="I51" s="1" t="s">
        <v>15</v>
      </c>
    </row>
    <row r="52" spans="1:9" x14ac:dyDescent="0.25">
      <c r="A52" s="5" t="s">
        <v>10</v>
      </c>
      <c r="B52" s="3">
        <v>44326.71344702546</v>
      </c>
      <c r="C52" s="1" t="s">
        <v>11</v>
      </c>
      <c r="D52" s="1" t="s">
        <v>12</v>
      </c>
      <c r="E52" s="1" t="s">
        <v>13</v>
      </c>
      <c r="F52" s="6">
        <v>24</v>
      </c>
      <c r="G52" s="7">
        <v>211.9</v>
      </c>
      <c r="H52" s="1" t="s">
        <v>266</v>
      </c>
      <c r="I52" s="1" t="s">
        <v>15</v>
      </c>
    </row>
    <row r="53" spans="1:9" x14ac:dyDescent="0.25">
      <c r="A53" s="5" t="s">
        <v>10</v>
      </c>
      <c r="B53" s="3">
        <v>44326.71344702546</v>
      </c>
      <c r="C53" s="1" t="s">
        <v>11</v>
      </c>
      <c r="D53" s="1" t="s">
        <v>12</v>
      </c>
      <c r="E53" s="1" t="s">
        <v>13</v>
      </c>
      <c r="F53" s="6">
        <v>207</v>
      </c>
      <c r="G53" s="7">
        <v>211.9</v>
      </c>
      <c r="H53" s="1" t="s">
        <v>267</v>
      </c>
      <c r="I53" s="1" t="s">
        <v>15</v>
      </c>
    </row>
    <row r="54" spans="1:9" x14ac:dyDescent="0.25">
      <c r="A54" s="5" t="s">
        <v>10</v>
      </c>
      <c r="B54" s="3">
        <v>44326.71344702546</v>
      </c>
      <c r="C54" s="1" t="s">
        <v>11</v>
      </c>
      <c r="D54" s="1" t="s">
        <v>12</v>
      </c>
      <c r="E54" s="1" t="s">
        <v>13</v>
      </c>
      <c r="F54" s="6">
        <v>214</v>
      </c>
      <c r="G54" s="7">
        <v>211.9</v>
      </c>
      <c r="H54" s="1" t="s">
        <v>267</v>
      </c>
      <c r="I54" s="1" t="s">
        <v>15</v>
      </c>
    </row>
    <row r="55" spans="1:9" x14ac:dyDescent="0.25">
      <c r="A55" s="5" t="s">
        <v>10</v>
      </c>
      <c r="B55" s="3">
        <v>44326.71344702546</v>
      </c>
      <c r="C55" s="1" t="s">
        <v>11</v>
      </c>
      <c r="D55" s="1" t="s">
        <v>12</v>
      </c>
      <c r="E55" s="1" t="s">
        <v>13</v>
      </c>
      <c r="F55" s="6">
        <v>250</v>
      </c>
      <c r="G55" s="7">
        <v>211.9</v>
      </c>
      <c r="H55" s="1" t="s">
        <v>268</v>
      </c>
      <c r="I55" s="1" t="s">
        <v>15</v>
      </c>
    </row>
    <row r="56" spans="1:9" x14ac:dyDescent="0.25">
      <c r="A56" s="5" t="s">
        <v>10</v>
      </c>
      <c r="B56" s="3">
        <v>44326.71344702546</v>
      </c>
      <c r="C56" s="1" t="s">
        <v>11</v>
      </c>
      <c r="D56" s="1" t="s">
        <v>12</v>
      </c>
      <c r="E56" s="1" t="s">
        <v>13</v>
      </c>
      <c r="F56" s="6">
        <v>36</v>
      </c>
      <c r="G56" s="7">
        <v>211.9</v>
      </c>
      <c r="H56" s="1" t="s">
        <v>269</v>
      </c>
      <c r="I56" s="1" t="s">
        <v>15</v>
      </c>
    </row>
    <row r="57" spans="1:9" x14ac:dyDescent="0.25">
      <c r="A57" s="5" t="s">
        <v>10</v>
      </c>
      <c r="B57" s="3">
        <v>44326.719315937502</v>
      </c>
      <c r="C57" s="1" t="s">
        <v>11</v>
      </c>
      <c r="D57" s="1" t="s">
        <v>12</v>
      </c>
      <c r="E57" s="1" t="s">
        <v>13</v>
      </c>
      <c r="F57" s="6">
        <v>9</v>
      </c>
      <c r="G57" s="7">
        <v>211.9</v>
      </c>
      <c r="H57" s="1" t="s">
        <v>270</v>
      </c>
      <c r="I57" s="1" t="s">
        <v>15</v>
      </c>
    </row>
    <row r="58" spans="1:9" x14ac:dyDescent="0.25">
      <c r="A58" s="5" t="s">
        <v>10</v>
      </c>
      <c r="B58" s="3">
        <v>44326.7198293287</v>
      </c>
      <c r="C58" s="1" t="s">
        <v>11</v>
      </c>
      <c r="D58" s="1" t="s">
        <v>12</v>
      </c>
      <c r="E58" s="1" t="s">
        <v>13</v>
      </c>
      <c r="F58" s="6">
        <v>81</v>
      </c>
      <c r="G58" s="7">
        <v>211.9</v>
      </c>
      <c r="H58" s="1" t="s">
        <v>271</v>
      </c>
      <c r="I58" s="1" t="s">
        <v>15</v>
      </c>
    </row>
    <row r="59" spans="1:9" x14ac:dyDescent="0.25">
      <c r="A59" s="5" t="s">
        <v>10</v>
      </c>
      <c r="B59" s="3">
        <v>44326.72176054398</v>
      </c>
      <c r="C59" s="1" t="s">
        <v>11</v>
      </c>
      <c r="D59" s="1" t="s">
        <v>12</v>
      </c>
      <c r="E59" s="1" t="s">
        <v>13</v>
      </c>
      <c r="F59" s="6">
        <v>363</v>
      </c>
      <c r="G59" s="7">
        <v>212</v>
      </c>
      <c r="H59" s="1" t="s">
        <v>272</v>
      </c>
      <c r="I59" s="1" t="s">
        <v>15</v>
      </c>
    </row>
    <row r="60" spans="1:9" x14ac:dyDescent="0.25">
      <c r="A60" s="5" t="s">
        <v>10</v>
      </c>
      <c r="B60" s="3">
        <v>44326.72176054398</v>
      </c>
      <c r="C60" s="1" t="s">
        <v>11</v>
      </c>
      <c r="D60" s="1" t="s">
        <v>12</v>
      </c>
      <c r="E60" s="1" t="s">
        <v>13</v>
      </c>
      <c r="F60" s="6">
        <v>547</v>
      </c>
      <c r="G60" s="7">
        <v>212</v>
      </c>
      <c r="H60" s="1" t="s">
        <v>273</v>
      </c>
      <c r="I60" s="1" t="s">
        <v>15</v>
      </c>
    </row>
    <row r="61" spans="1:9" x14ac:dyDescent="0.25">
      <c r="A61" s="1" t="s">
        <v>274</v>
      </c>
      <c r="B61" s="1"/>
      <c r="C61" s="1"/>
      <c r="D61" s="1"/>
      <c r="E61" s="1" t="s">
        <v>13</v>
      </c>
      <c r="F61" s="32">
        <f>SUM(F3:F60)</f>
        <v>10000</v>
      </c>
      <c r="G61" s="7">
        <v>211.01910000000001</v>
      </c>
      <c r="H61" s="1" t="s">
        <v>10</v>
      </c>
      <c r="I61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MTU Aero Engines AG Buyback</vt:lpstr>
      <vt:lpstr>04052021</vt:lpstr>
      <vt:lpstr>05052021</vt:lpstr>
      <vt:lpstr>06052021</vt:lpstr>
      <vt:lpstr>07052021</vt:lpstr>
      <vt:lpstr>10052021</vt:lpstr>
    </vt:vector>
  </TitlesOfParts>
  <Company>Baader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Braunschläger Martin</dc:creator>
  <cp:lastModifiedBy>HEINLE, Claudia</cp:lastModifiedBy>
  <dcterms:created xsi:type="dcterms:W3CDTF">2021-05-06T15:24:30Z</dcterms:created>
  <dcterms:modified xsi:type="dcterms:W3CDTF">2021-05-18T07:06:47Z</dcterms:modified>
</cp:coreProperties>
</file>